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40" windowHeight="8085" tabRatio="797" firstSheet="1" activeTab="1"/>
  </bookViews>
  <sheets>
    <sheet name="Erläuterungen" sheetId="4" r:id="rId1"/>
    <sheet name="Total year" sheetId="17" r:id="rId2"/>
    <sheet name="01" sheetId="1" r:id="rId3"/>
    <sheet name="02" sheetId="23" r:id="rId4"/>
    <sheet name="03" sheetId="24" r:id="rId5"/>
    <sheet name="04" sheetId="25" r:id="rId6"/>
    <sheet name="05" sheetId="26" r:id="rId7"/>
    <sheet name="06" sheetId="27" r:id="rId8"/>
    <sheet name="07" sheetId="28" r:id="rId9"/>
    <sheet name="08" sheetId="29" r:id="rId10"/>
    <sheet name="09" sheetId="30" r:id="rId11"/>
    <sheet name="10" sheetId="31" r:id="rId12"/>
    <sheet name="11" sheetId="32" r:id="rId13"/>
    <sheet name="12" sheetId="33" r:id="rId14"/>
  </sheets>
  <calcPr calcId="145621"/>
</workbook>
</file>

<file path=xl/calcChain.xml><?xml version="1.0" encoding="utf-8"?>
<calcChain xmlns="http://schemas.openxmlformats.org/spreadsheetml/2006/main">
  <c r="B60" i="25" l="1"/>
  <c r="B60" i="26"/>
  <c r="B60" i="27"/>
  <c r="B60" i="31"/>
  <c r="B59" i="25"/>
  <c r="B59" i="26"/>
  <c r="B59" i="27"/>
  <c r="B59" i="31"/>
  <c r="B59" i="33"/>
  <c r="B60" i="33" s="1"/>
  <c r="B56" i="33"/>
  <c r="A56" i="33"/>
  <c r="B55" i="33"/>
  <c r="A55" i="33"/>
  <c r="B54" i="33"/>
  <c r="A54" i="33"/>
  <c r="B53" i="33"/>
  <c r="A53" i="33"/>
  <c r="B52" i="33"/>
  <c r="A52" i="33"/>
  <c r="B51" i="33"/>
  <c r="A51" i="33"/>
  <c r="B50" i="33"/>
  <c r="A50" i="33"/>
  <c r="B49" i="33"/>
  <c r="A49" i="33"/>
  <c r="B48" i="33"/>
  <c r="A48" i="33"/>
  <c r="B56" i="32"/>
  <c r="A56" i="32"/>
  <c r="B55" i="32"/>
  <c r="A55" i="32"/>
  <c r="B54" i="32"/>
  <c r="A54" i="32"/>
  <c r="B53" i="32"/>
  <c r="A53" i="32"/>
  <c r="B52" i="32"/>
  <c r="A52" i="32"/>
  <c r="B51" i="32"/>
  <c r="A51" i="32"/>
  <c r="B50" i="32"/>
  <c r="A50" i="32"/>
  <c r="B49" i="32"/>
  <c r="A49" i="32"/>
  <c r="B48" i="32"/>
  <c r="A48" i="32"/>
  <c r="B56" i="31"/>
  <c r="A56" i="31"/>
  <c r="B55" i="31"/>
  <c r="A55" i="31"/>
  <c r="B54" i="31"/>
  <c r="A54" i="31"/>
  <c r="B53" i="31"/>
  <c r="A53" i="31"/>
  <c r="B52" i="31"/>
  <c r="A52" i="31"/>
  <c r="B51" i="31"/>
  <c r="A51" i="31"/>
  <c r="B50" i="31"/>
  <c r="A50" i="31"/>
  <c r="B49" i="31"/>
  <c r="A49" i="31"/>
  <c r="B48" i="31"/>
  <c r="A48" i="31"/>
  <c r="B56" i="30"/>
  <c r="A56" i="30"/>
  <c r="B55" i="30"/>
  <c r="A55" i="30"/>
  <c r="B54" i="30"/>
  <c r="A54" i="30"/>
  <c r="B53" i="30"/>
  <c r="A53" i="30"/>
  <c r="B52" i="30"/>
  <c r="A52" i="30"/>
  <c r="B51" i="30"/>
  <c r="A51" i="30"/>
  <c r="B50" i="30"/>
  <c r="A50" i="30"/>
  <c r="B49" i="30"/>
  <c r="A49" i="30"/>
  <c r="B48" i="30"/>
  <c r="A48" i="30"/>
  <c r="B56" i="29"/>
  <c r="A56" i="29"/>
  <c r="B55" i="29"/>
  <c r="A55" i="29"/>
  <c r="B54" i="29"/>
  <c r="A54" i="29"/>
  <c r="B53" i="29"/>
  <c r="A53" i="29"/>
  <c r="B52" i="29"/>
  <c r="A52" i="29"/>
  <c r="B51" i="29"/>
  <c r="A51" i="29"/>
  <c r="B50" i="29"/>
  <c r="A50" i="29"/>
  <c r="B49" i="29"/>
  <c r="A49" i="29"/>
  <c r="B48" i="29"/>
  <c r="A48" i="29"/>
  <c r="B56" i="28"/>
  <c r="A56" i="28"/>
  <c r="B55" i="28"/>
  <c r="A55" i="28"/>
  <c r="B54" i="28"/>
  <c r="A54" i="28"/>
  <c r="B53" i="28"/>
  <c r="A53" i="28"/>
  <c r="B52" i="28"/>
  <c r="A52" i="28"/>
  <c r="B51" i="28"/>
  <c r="A51" i="28"/>
  <c r="B50" i="28"/>
  <c r="A50" i="28"/>
  <c r="B49" i="28"/>
  <c r="A49" i="28"/>
  <c r="B48" i="28"/>
  <c r="A48" i="28"/>
  <c r="B56" i="27"/>
  <c r="A56" i="27"/>
  <c r="B55" i="27"/>
  <c r="A55" i="27"/>
  <c r="B54" i="27"/>
  <c r="A54" i="27"/>
  <c r="B53" i="27"/>
  <c r="A53" i="27"/>
  <c r="B52" i="27"/>
  <c r="A52" i="27"/>
  <c r="B51" i="27"/>
  <c r="A51" i="27"/>
  <c r="B50" i="27"/>
  <c r="A50" i="27"/>
  <c r="B49" i="27"/>
  <c r="A49" i="27"/>
  <c r="B48" i="27"/>
  <c r="A48" i="27"/>
  <c r="B56" i="26"/>
  <c r="A56" i="26"/>
  <c r="B55" i="26"/>
  <c r="A55" i="26"/>
  <c r="B54" i="26"/>
  <c r="A54" i="26"/>
  <c r="B53" i="26"/>
  <c r="A53" i="26"/>
  <c r="B52" i="26"/>
  <c r="A52" i="26"/>
  <c r="B51" i="26"/>
  <c r="A51" i="26"/>
  <c r="B50" i="26"/>
  <c r="A50" i="26"/>
  <c r="B49" i="26"/>
  <c r="A49" i="26"/>
  <c r="B48" i="26"/>
  <c r="A48" i="26"/>
  <c r="B56" i="25"/>
  <c r="A56" i="25"/>
  <c r="B55" i="25"/>
  <c r="A55" i="25"/>
  <c r="B54" i="25"/>
  <c r="A54" i="25"/>
  <c r="B53" i="25"/>
  <c r="A53" i="25"/>
  <c r="B52" i="25"/>
  <c r="A52" i="25"/>
  <c r="B51" i="25"/>
  <c r="A51" i="25"/>
  <c r="B50" i="25"/>
  <c r="A50" i="25"/>
  <c r="B49" i="25"/>
  <c r="A49" i="25"/>
  <c r="B48" i="25"/>
  <c r="A48" i="25"/>
  <c r="B56" i="24"/>
  <c r="A56" i="24"/>
  <c r="B55" i="24"/>
  <c r="A55" i="24"/>
  <c r="B54" i="24"/>
  <c r="A54" i="24"/>
  <c r="B53" i="24"/>
  <c r="A53" i="24"/>
  <c r="B52" i="24"/>
  <c r="A52" i="24"/>
  <c r="B51" i="24"/>
  <c r="A51" i="24"/>
  <c r="B50" i="24"/>
  <c r="A50" i="24"/>
  <c r="B49" i="24"/>
  <c r="A49" i="24"/>
  <c r="B48" i="24"/>
  <c r="A48" i="24"/>
  <c r="B56" i="23"/>
  <c r="A56" i="23"/>
  <c r="B55" i="23"/>
  <c r="A55" i="23"/>
  <c r="B54" i="23"/>
  <c r="A54" i="23"/>
  <c r="B53" i="23"/>
  <c r="A53" i="23"/>
  <c r="B52" i="23"/>
  <c r="A52" i="23"/>
  <c r="B51" i="23"/>
  <c r="A51" i="23"/>
  <c r="B50" i="23"/>
  <c r="A50" i="23"/>
  <c r="B49" i="23"/>
  <c r="A49" i="23"/>
  <c r="B48" i="23"/>
  <c r="A48" i="23"/>
  <c r="AG30" i="23"/>
  <c r="AG30" i="24"/>
  <c r="AG30" i="25"/>
  <c r="AG30" i="26"/>
  <c r="AG30" i="27"/>
  <c r="AG30" i="28"/>
  <c r="AG30" i="29"/>
  <c r="AG30" i="30"/>
  <c r="AG30" i="31"/>
  <c r="AG30" i="32"/>
  <c r="AG30" i="33"/>
  <c r="AG30" i="1"/>
  <c r="AG29" i="23"/>
  <c r="AG29" i="24"/>
  <c r="AG29" i="25"/>
  <c r="AG29" i="26"/>
  <c r="AG29" i="27"/>
  <c r="AG29" i="28"/>
  <c r="AG29" i="29"/>
  <c r="AG29" i="30"/>
  <c r="AG29" i="31"/>
  <c r="AG29" i="32"/>
  <c r="B59" i="32" s="1"/>
  <c r="B60" i="32" s="1"/>
  <c r="AG29" i="33"/>
  <c r="AG29" i="1"/>
  <c r="AG28" i="23"/>
  <c r="B59" i="23" s="1"/>
  <c r="B60" i="23" s="1"/>
  <c r="AG28" i="24"/>
  <c r="B59" i="24" s="1"/>
  <c r="B60" i="24" s="1"/>
  <c r="AG28" i="25"/>
  <c r="AG28" i="26"/>
  <c r="AG28" i="27"/>
  <c r="AG28" i="28"/>
  <c r="B59" i="28" s="1"/>
  <c r="B60" i="28" s="1"/>
  <c r="AG28" i="29"/>
  <c r="B59" i="29" s="1"/>
  <c r="B60" i="29" s="1"/>
  <c r="AG28" i="30"/>
  <c r="B59" i="30" s="1"/>
  <c r="B60" i="30" s="1"/>
  <c r="AG28" i="31"/>
  <c r="AG28" i="32"/>
  <c r="AG28" i="33"/>
  <c r="AG28" i="1"/>
  <c r="B59" i="1" s="1"/>
  <c r="B60" i="1" s="1"/>
  <c r="AG27" i="23"/>
  <c r="AG27" i="24"/>
  <c r="AG27" i="25"/>
  <c r="AG27" i="26"/>
  <c r="AG27" i="27"/>
  <c r="AG27" i="28"/>
  <c r="AG27" i="29"/>
  <c r="AG27" i="30"/>
  <c r="AG27" i="31"/>
  <c r="AG27" i="32"/>
  <c r="AG27" i="33"/>
  <c r="AG27" i="1"/>
  <c r="AG24" i="23"/>
  <c r="AG24" i="24"/>
  <c r="AG24" i="25"/>
  <c r="AG24" i="26"/>
  <c r="AG24" i="27"/>
  <c r="AG24" i="28"/>
  <c r="AG24" i="29"/>
  <c r="AG24" i="30"/>
  <c r="AG24" i="31"/>
  <c r="AG24" i="32"/>
  <c r="AG24" i="33"/>
  <c r="AG24" i="1"/>
  <c r="AG23" i="23"/>
  <c r="AG23" i="24"/>
  <c r="AG23" i="25"/>
  <c r="AG23" i="26"/>
  <c r="AG23" i="27"/>
  <c r="AG23" i="28"/>
  <c r="AG23" i="29"/>
  <c r="AG23" i="30"/>
  <c r="AG23" i="31"/>
  <c r="AG23" i="32"/>
  <c r="AG23" i="33"/>
  <c r="AG23" i="1"/>
  <c r="AG22" i="23"/>
  <c r="AG22" i="24"/>
  <c r="AG22" i="25"/>
  <c r="AG22" i="26"/>
  <c r="AG22" i="27"/>
  <c r="AG22" i="28"/>
  <c r="AG22" i="29"/>
  <c r="AG22" i="30"/>
  <c r="AG22" i="31"/>
  <c r="AG22" i="32"/>
  <c r="AG22" i="33"/>
  <c r="AG22" i="1"/>
  <c r="AG12" i="23"/>
  <c r="AG13" i="23"/>
  <c r="AG14" i="23"/>
  <c r="AG15" i="23"/>
  <c r="AG16" i="23"/>
  <c r="AG17" i="23"/>
  <c r="AG18" i="23"/>
  <c r="AG19" i="23"/>
  <c r="AG12" i="24"/>
  <c r="AG13" i="24"/>
  <c r="AG14" i="24"/>
  <c r="AG15" i="24"/>
  <c r="AG16" i="24"/>
  <c r="AG17" i="24"/>
  <c r="AG18" i="24"/>
  <c r="AG19" i="24"/>
  <c r="AG12" i="25"/>
  <c r="AG13" i="25"/>
  <c r="AG14" i="25"/>
  <c r="AG15" i="25"/>
  <c r="AG16" i="25"/>
  <c r="AG17" i="25"/>
  <c r="AG18" i="25"/>
  <c r="AG19" i="25"/>
  <c r="AG12" i="26"/>
  <c r="AG13" i="26"/>
  <c r="AG14" i="26"/>
  <c r="AG15" i="26"/>
  <c r="AG16" i="26"/>
  <c r="AG17" i="26"/>
  <c r="AG18" i="26"/>
  <c r="AG19" i="26"/>
  <c r="AG12" i="27"/>
  <c r="AG13" i="27"/>
  <c r="AG14" i="27"/>
  <c r="AG15" i="27"/>
  <c r="AG16" i="27"/>
  <c r="AG17" i="27"/>
  <c r="AG18" i="27"/>
  <c r="AG19" i="27"/>
  <c r="AG12" i="28"/>
  <c r="AG13" i="28"/>
  <c r="AG14" i="28"/>
  <c r="AG15" i="28"/>
  <c r="AG16" i="28"/>
  <c r="AG17" i="28"/>
  <c r="AG18" i="28"/>
  <c r="AG19" i="28"/>
  <c r="AG12" i="29"/>
  <c r="AG13" i="29"/>
  <c r="AG14" i="29"/>
  <c r="AG15" i="29"/>
  <c r="AG16" i="29"/>
  <c r="AG17" i="29"/>
  <c r="AG18" i="29"/>
  <c r="AG19" i="29"/>
  <c r="AG12" i="30"/>
  <c r="AG13" i="30"/>
  <c r="AG14" i="30"/>
  <c r="AG15" i="30"/>
  <c r="AG16" i="30"/>
  <c r="AG17" i="30"/>
  <c r="AG18" i="30"/>
  <c r="AG19" i="30"/>
  <c r="AG12" i="31"/>
  <c r="AG13" i="31"/>
  <c r="AG14" i="31"/>
  <c r="AG15" i="31"/>
  <c r="AG16" i="31"/>
  <c r="AG17" i="31"/>
  <c r="AG18" i="31"/>
  <c r="AG19" i="31"/>
  <c r="AG12" i="32"/>
  <c r="AG13" i="32"/>
  <c r="AG14" i="32"/>
  <c r="AG15" i="32"/>
  <c r="AG16" i="32"/>
  <c r="AG17" i="32"/>
  <c r="AG18" i="32"/>
  <c r="AG19" i="32"/>
  <c r="AG12" i="33"/>
  <c r="AG13" i="33"/>
  <c r="AG14" i="33"/>
  <c r="AG15" i="33"/>
  <c r="AG16" i="33"/>
  <c r="AG17" i="33"/>
  <c r="AG18" i="33"/>
  <c r="AG19" i="33"/>
  <c r="AG12" i="1"/>
  <c r="B49" i="1" s="1"/>
  <c r="AG13" i="1"/>
  <c r="AG14" i="1"/>
  <c r="AG15" i="1"/>
  <c r="AG16" i="1"/>
  <c r="AG17" i="1"/>
  <c r="B54" i="1" s="1"/>
  <c r="AG18" i="1"/>
  <c r="B55" i="1" s="1"/>
  <c r="AG19" i="1"/>
  <c r="B50" i="1"/>
  <c r="B51" i="1"/>
  <c r="B52" i="1"/>
  <c r="B53" i="1"/>
  <c r="B56" i="1"/>
  <c r="B48" i="1"/>
  <c r="A56" i="1"/>
  <c r="A55" i="1"/>
  <c r="A54" i="1"/>
  <c r="A53" i="1"/>
  <c r="A52" i="1"/>
  <c r="A51" i="1"/>
  <c r="A50" i="1"/>
  <c r="A49" i="1"/>
  <c r="A48" i="1"/>
  <c r="AG11" i="23"/>
  <c r="AG11" i="24"/>
  <c r="AG11" i="25"/>
  <c r="AG11" i="26"/>
  <c r="AG11" i="27"/>
  <c r="AG11" i="28"/>
  <c r="AG11" i="29"/>
  <c r="AG11" i="30"/>
  <c r="AG11" i="31"/>
  <c r="AG11" i="32"/>
  <c r="AG11" i="33"/>
  <c r="AG11" i="1"/>
  <c r="C27" i="17" l="1"/>
  <c r="F31" i="24"/>
  <c r="F31" i="33"/>
  <c r="F31" i="32"/>
  <c r="F31" i="31"/>
  <c r="F31" i="30"/>
  <c r="F31" i="29"/>
  <c r="F31" i="28"/>
  <c r="F31" i="27"/>
  <c r="F31" i="26"/>
  <c r="F31" i="25"/>
  <c r="F31" i="23"/>
  <c r="F31" i="1"/>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AF20"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AF20" i="31"/>
  <c r="AE20" i="31"/>
  <c r="AD20" i="31"/>
  <c r="AC20" i="31"/>
  <c r="AB20"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AF20" i="32"/>
  <c r="AE20" i="32"/>
  <c r="AD20"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AF20" i="33"/>
  <c r="AE20" i="33"/>
  <c r="AD20" i="33"/>
  <c r="AC20" i="33"/>
  <c r="AB20" i="33"/>
  <c r="AA20" i="33"/>
  <c r="Z20" i="33"/>
  <c r="Y20" i="33"/>
  <c r="X20" i="33"/>
  <c r="W20" i="33"/>
  <c r="V20" i="33"/>
  <c r="U20" i="33"/>
  <c r="T20" i="33"/>
  <c r="S20" i="33"/>
  <c r="R20" i="33"/>
  <c r="Q20" i="33"/>
  <c r="P20" i="33"/>
  <c r="O20" i="33"/>
  <c r="N20" i="33"/>
  <c r="M20" i="33"/>
  <c r="L20" i="33"/>
  <c r="K20" i="33"/>
  <c r="J20" i="33"/>
  <c r="I20" i="33"/>
  <c r="H20" i="33"/>
  <c r="G20" i="33"/>
  <c r="F20" i="33"/>
  <c r="E20" i="33"/>
  <c r="D20" i="33"/>
  <c r="C20" i="33"/>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23"/>
  <c r="B20" i="24"/>
  <c r="B20" i="25"/>
  <c r="B20" i="26"/>
  <c r="B20" i="27"/>
  <c r="B20" i="28"/>
  <c r="B20" i="29"/>
  <c r="B20" i="30"/>
  <c r="B20" i="31"/>
  <c r="B20" i="32"/>
  <c r="B20" i="33"/>
  <c r="B20" i="1"/>
  <c r="A30" i="1" l="1"/>
  <c r="A29" i="1"/>
  <c r="A28" i="1"/>
  <c r="A27" i="1"/>
  <c r="A24" i="23"/>
  <c r="A24" i="24"/>
  <c r="A24" i="25"/>
  <c r="A24" i="26"/>
  <c r="A24" i="27"/>
  <c r="A24" i="28"/>
  <c r="A24" i="29"/>
  <c r="A24" i="30"/>
  <c r="A24" i="31"/>
  <c r="A24" i="32"/>
  <c r="A24" i="33"/>
  <c r="A24" i="1"/>
  <c r="A23" i="23"/>
  <c r="A23" i="24"/>
  <c r="A23" i="25"/>
  <c r="A23" i="26"/>
  <c r="A23" i="27"/>
  <c r="A23" i="28"/>
  <c r="A23" i="29"/>
  <c r="A23" i="30"/>
  <c r="A23" i="31"/>
  <c r="A23" i="32"/>
  <c r="A23" i="33"/>
  <c r="A23" i="1"/>
  <c r="A22" i="23"/>
  <c r="A22" i="24"/>
  <c r="A22" i="25"/>
  <c r="A22" i="26"/>
  <c r="A22" i="27"/>
  <c r="A22" i="28"/>
  <c r="A22" i="29"/>
  <c r="A22" i="30"/>
  <c r="A22" i="31"/>
  <c r="A22" i="32"/>
  <c r="A22" i="33"/>
  <c r="A22" i="1"/>
  <c r="A12" i="23"/>
  <c r="A13" i="23"/>
  <c r="A14" i="23"/>
  <c r="A15" i="23"/>
  <c r="A16" i="23"/>
  <c r="A17" i="23"/>
  <c r="A18" i="23"/>
  <c r="A19" i="23"/>
  <c r="A12" i="24"/>
  <c r="A13" i="24"/>
  <c r="A14" i="24"/>
  <c r="A15" i="24"/>
  <c r="A16" i="24"/>
  <c r="A17" i="24"/>
  <c r="A18" i="24"/>
  <c r="A19" i="24"/>
  <c r="A12" i="25"/>
  <c r="A13" i="25"/>
  <c r="A14" i="25"/>
  <c r="A15" i="25"/>
  <c r="A16" i="25"/>
  <c r="A17" i="25"/>
  <c r="A18" i="25"/>
  <c r="A19" i="25"/>
  <c r="A12" i="26"/>
  <c r="A13" i="26"/>
  <c r="A14" i="26"/>
  <c r="A15" i="26"/>
  <c r="A16" i="26"/>
  <c r="A17" i="26"/>
  <c r="A18" i="26"/>
  <c r="A19" i="26"/>
  <c r="A12" i="27"/>
  <c r="A13" i="27"/>
  <c r="A14" i="27"/>
  <c r="A15" i="27"/>
  <c r="A16" i="27"/>
  <c r="A17" i="27"/>
  <c r="A18" i="27"/>
  <c r="A19" i="27"/>
  <c r="A12" i="28"/>
  <c r="A13" i="28"/>
  <c r="A14" i="28"/>
  <c r="A15" i="28"/>
  <c r="A16" i="28"/>
  <c r="A17" i="28"/>
  <c r="A18" i="28"/>
  <c r="A19" i="28"/>
  <c r="A12" i="29"/>
  <c r="A13" i="29"/>
  <c r="A14" i="29"/>
  <c r="A15" i="29"/>
  <c r="A16" i="29"/>
  <c r="A17" i="29"/>
  <c r="A18" i="29"/>
  <c r="A19" i="29"/>
  <c r="A12" i="30"/>
  <c r="A13" i="30"/>
  <c r="A14" i="30"/>
  <c r="A15" i="30"/>
  <c r="A16" i="30"/>
  <c r="A17" i="30"/>
  <c r="A18" i="30"/>
  <c r="A19" i="30"/>
  <c r="A12" i="31"/>
  <c r="A13" i="31"/>
  <c r="A14" i="31"/>
  <c r="A15" i="31"/>
  <c r="A16" i="31"/>
  <c r="A17" i="31"/>
  <c r="A18" i="31"/>
  <c r="A19" i="31"/>
  <c r="A12" i="32"/>
  <c r="A13" i="32"/>
  <c r="A14" i="32"/>
  <c r="A15" i="32"/>
  <c r="A16" i="32"/>
  <c r="A17" i="32"/>
  <c r="A18" i="32"/>
  <c r="A19" i="32"/>
  <c r="A12" i="33"/>
  <c r="A13" i="33"/>
  <c r="A14" i="33"/>
  <c r="A15" i="33"/>
  <c r="A16" i="33"/>
  <c r="A17" i="33"/>
  <c r="A18" i="33"/>
  <c r="A19" i="33"/>
  <c r="A12" i="1"/>
  <c r="A13" i="1"/>
  <c r="A14" i="1"/>
  <c r="A15" i="1"/>
  <c r="A16" i="1"/>
  <c r="A17" i="1"/>
  <c r="A18" i="1"/>
  <c r="A19" i="1"/>
  <c r="A11" i="23"/>
  <c r="A11" i="24"/>
  <c r="A11" i="25"/>
  <c r="A11" i="26"/>
  <c r="A11" i="27"/>
  <c r="A11" i="28"/>
  <c r="A11" i="29"/>
  <c r="A11" i="30"/>
  <c r="A11" i="31"/>
  <c r="A11" i="32"/>
  <c r="A11" i="33"/>
  <c r="A11" i="1"/>
  <c r="A52" i="17"/>
  <c r="A45" i="17"/>
  <c r="A46" i="17"/>
  <c r="A47" i="17"/>
  <c r="A48" i="17"/>
  <c r="A49" i="17"/>
  <c r="A50" i="17"/>
  <c r="A51" i="17"/>
  <c r="A44" i="17"/>
  <c r="C12" i="17" l="1"/>
  <c r="C11" i="17"/>
  <c r="C10" i="17"/>
  <c r="C9" i="17"/>
  <c r="D12" i="17"/>
  <c r="D11" i="17"/>
  <c r="D10" i="17"/>
  <c r="D9" i="17"/>
  <c r="E12" i="17"/>
  <c r="E11" i="17"/>
  <c r="E10" i="17"/>
  <c r="E9" i="17"/>
  <c r="F12" i="17"/>
  <c r="F11" i="17"/>
  <c r="F10" i="17"/>
  <c r="F9" i="17"/>
  <c r="G12" i="17"/>
  <c r="G11" i="17"/>
  <c r="G10" i="17"/>
  <c r="G9" i="17"/>
  <c r="H12" i="17"/>
  <c r="H11" i="17"/>
  <c r="H10" i="17"/>
  <c r="H9" i="17"/>
  <c r="I12" i="17"/>
  <c r="I11" i="17"/>
  <c r="I10" i="17"/>
  <c r="I9" i="17"/>
  <c r="J12" i="17"/>
  <c r="J11" i="17"/>
  <c r="J10" i="17"/>
  <c r="J9" i="17"/>
  <c r="K12" i="17"/>
  <c r="K11" i="17"/>
  <c r="K10" i="17"/>
  <c r="K9" i="17"/>
  <c r="L12" i="17"/>
  <c r="L11" i="17"/>
  <c r="L10" i="17"/>
  <c r="L9" i="17"/>
  <c r="M12" i="17"/>
  <c r="M11" i="17"/>
  <c r="M10" i="17"/>
  <c r="M9" i="17"/>
  <c r="B12" i="17"/>
  <c r="B11" i="17"/>
  <c r="B10" i="17"/>
  <c r="B9" i="17"/>
  <c r="C14" i="17"/>
  <c r="C13" i="17"/>
  <c r="D14" i="17"/>
  <c r="D13" i="17"/>
  <c r="E14" i="17"/>
  <c r="E13" i="17"/>
  <c r="F14" i="17"/>
  <c r="F13" i="17"/>
  <c r="G14" i="17"/>
  <c r="G13" i="17"/>
  <c r="H14" i="17"/>
  <c r="H13" i="17"/>
  <c r="I14" i="17"/>
  <c r="I13" i="17"/>
  <c r="J14" i="17"/>
  <c r="J13" i="17"/>
  <c r="K14" i="17"/>
  <c r="K13" i="17"/>
  <c r="L14" i="17"/>
  <c r="L13" i="17"/>
  <c r="M14" i="17"/>
  <c r="M13" i="17"/>
  <c r="B14" i="17"/>
  <c r="B13" i="17"/>
  <c r="N13" i="17" l="1"/>
  <c r="N9" i="17"/>
  <c r="B45" i="17" s="1"/>
  <c r="N14" i="17"/>
  <c r="N10" i="17"/>
  <c r="B46" i="17" s="1"/>
  <c r="N12" i="17"/>
  <c r="N11" i="17"/>
  <c r="B47" i="17"/>
  <c r="B48" i="17"/>
  <c r="AF32" i="33" l="1"/>
  <c r="AE32" i="33"/>
  <c r="AD32" i="33"/>
  <c r="T32" i="33"/>
  <c r="R32" i="33"/>
  <c r="H32" i="33"/>
  <c r="F32" i="33"/>
  <c r="AF31" i="33"/>
  <c r="AE31" i="33"/>
  <c r="AD31" i="33"/>
  <c r="AC31" i="33"/>
  <c r="AB31" i="33"/>
  <c r="AA31" i="33"/>
  <c r="Z31" i="33"/>
  <c r="Y31" i="33"/>
  <c r="X31" i="33"/>
  <c r="W31" i="33"/>
  <c r="V31" i="33"/>
  <c r="U31" i="33"/>
  <c r="T31" i="33"/>
  <c r="S31" i="33"/>
  <c r="R31" i="33"/>
  <c r="Q31" i="33"/>
  <c r="P31" i="33"/>
  <c r="O31" i="33"/>
  <c r="N31" i="33"/>
  <c r="M31" i="33"/>
  <c r="L31" i="33"/>
  <c r="K31" i="33"/>
  <c r="J31" i="33"/>
  <c r="I31" i="33"/>
  <c r="H31" i="33"/>
  <c r="G31" i="33"/>
  <c r="E31" i="33"/>
  <c r="D31" i="33"/>
  <c r="C31" i="33"/>
  <c r="B31" i="33"/>
  <c r="M27" i="17"/>
  <c r="M26" i="17"/>
  <c r="M25" i="17"/>
  <c r="M24" i="17"/>
  <c r="AF25" i="33"/>
  <c r="AE25" i="33"/>
  <c r="AD25" i="33"/>
  <c r="AC25" i="33"/>
  <c r="AC32" i="33" s="1"/>
  <c r="AB25" i="33"/>
  <c r="AB32" i="33" s="1"/>
  <c r="AA25" i="33"/>
  <c r="AA32" i="33" s="1"/>
  <c r="Z25" i="33"/>
  <c r="Z32" i="33" s="1"/>
  <c r="Y25" i="33"/>
  <c r="Y32" i="33" s="1"/>
  <c r="X25" i="33"/>
  <c r="X32" i="33" s="1"/>
  <c r="W25" i="33"/>
  <c r="W32" i="33" s="1"/>
  <c r="V25" i="33"/>
  <c r="V32" i="33" s="1"/>
  <c r="U25" i="33"/>
  <c r="U32" i="33" s="1"/>
  <c r="T25" i="33"/>
  <c r="S25" i="33"/>
  <c r="S32" i="33" s="1"/>
  <c r="R25" i="33"/>
  <c r="Q25" i="33"/>
  <c r="Q32" i="33" s="1"/>
  <c r="P25" i="33"/>
  <c r="P32" i="33" s="1"/>
  <c r="O25" i="33"/>
  <c r="O32" i="33" s="1"/>
  <c r="N25" i="33"/>
  <c r="N32" i="33" s="1"/>
  <c r="M25" i="33"/>
  <c r="M32" i="33" s="1"/>
  <c r="L25" i="33"/>
  <c r="L32" i="33" s="1"/>
  <c r="K25" i="33"/>
  <c r="K32" i="33" s="1"/>
  <c r="J25" i="33"/>
  <c r="J32" i="33" s="1"/>
  <c r="I25" i="33"/>
  <c r="I32" i="33" s="1"/>
  <c r="H25" i="33"/>
  <c r="G25" i="33"/>
  <c r="G32" i="33" s="1"/>
  <c r="F25" i="33"/>
  <c r="E25" i="33"/>
  <c r="E32" i="33" s="1"/>
  <c r="D25" i="33"/>
  <c r="D32" i="33" s="1"/>
  <c r="C25" i="33"/>
  <c r="C32" i="33" s="1"/>
  <c r="B25" i="33"/>
  <c r="B32" i="33" s="1"/>
  <c r="M21" i="17"/>
  <c r="M20" i="17"/>
  <c r="M19" i="17"/>
  <c r="AG20" i="33"/>
  <c r="M16" i="17"/>
  <c r="M15" i="17"/>
  <c r="M8" i="17"/>
  <c r="M17" i="17" s="1"/>
  <c r="N5" i="33"/>
  <c r="B4" i="33"/>
  <c r="B3" i="33"/>
  <c r="B2" i="33"/>
  <c r="AD32" i="32"/>
  <c r="AC32" i="32"/>
  <c r="AB32" i="32"/>
  <c r="X32" i="32"/>
  <c r="R32" i="32"/>
  <c r="Q32" i="32"/>
  <c r="P32" i="32"/>
  <c r="L32" i="32"/>
  <c r="F32" i="32"/>
  <c r="E32" i="32"/>
  <c r="D32"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E31" i="32"/>
  <c r="D31" i="32"/>
  <c r="C31" i="32"/>
  <c r="B31" i="32"/>
  <c r="L27" i="17"/>
  <c r="L26" i="17"/>
  <c r="L25" i="17"/>
  <c r="L24" i="17"/>
  <c r="AE25" i="32"/>
  <c r="AE32" i="32" s="1"/>
  <c r="AD25" i="32"/>
  <c r="AC25" i="32"/>
  <c r="AB25" i="32"/>
  <c r="AA25" i="32"/>
  <c r="AA32" i="32" s="1"/>
  <c r="Z25" i="32"/>
  <c r="Z32" i="32" s="1"/>
  <c r="Y25" i="32"/>
  <c r="Y32" i="32" s="1"/>
  <c r="X25" i="32"/>
  <c r="W25" i="32"/>
  <c r="W32" i="32" s="1"/>
  <c r="V25" i="32"/>
  <c r="V32" i="32" s="1"/>
  <c r="U25" i="32"/>
  <c r="U32" i="32" s="1"/>
  <c r="T25" i="32"/>
  <c r="T32" i="32" s="1"/>
  <c r="S25" i="32"/>
  <c r="S32" i="32" s="1"/>
  <c r="R25" i="32"/>
  <c r="Q25" i="32"/>
  <c r="P25" i="32"/>
  <c r="O25" i="32"/>
  <c r="O32" i="32" s="1"/>
  <c r="N25" i="32"/>
  <c r="N32" i="32" s="1"/>
  <c r="M25" i="32"/>
  <c r="M32" i="32" s="1"/>
  <c r="L25" i="32"/>
  <c r="K25" i="32"/>
  <c r="K32" i="32" s="1"/>
  <c r="J25" i="32"/>
  <c r="J32" i="32" s="1"/>
  <c r="I25" i="32"/>
  <c r="I32" i="32" s="1"/>
  <c r="H25" i="32"/>
  <c r="H32" i="32" s="1"/>
  <c r="G25" i="32"/>
  <c r="G32" i="32" s="1"/>
  <c r="F25" i="32"/>
  <c r="E25" i="32"/>
  <c r="D25" i="32"/>
  <c r="C25" i="32"/>
  <c r="C32" i="32" s="1"/>
  <c r="B25" i="32"/>
  <c r="B32" i="32" s="1"/>
  <c r="L21" i="17"/>
  <c r="L20" i="17"/>
  <c r="L19" i="17"/>
  <c r="AG20" i="32"/>
  <c r="L16" i="17"/>
  <c r="L15" i="17"/>
  <c r="L8" i="17"/>
  <c r="L17" i="17" s="1"/>
  <c r="N5" i="32"/>
  <c r="B4" i="32"/>
  <c r="B3" i="32"/>
  <c r="B2" i="32"/>
  <c r="AB32" i="31"/>
  <c r="AA32" i="31"/>
  <c r="Z32" i="31"/>
  <c r="V32" i="31"/>
  <c r="P32" i="31"/>
  <c r="O32" i="31"/>
  <c r="N32" i="31"/>
  <c r="J32" i="31"/>
  <c r="D32" i="31"/>
  <c r="C32" i="31"/>
  <c r="B32"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G31" i="31"/>
  <c r="E31" i="31"/>
  <c r="D31" i="31"/>
  <c r="C31" i="31"/>
  <c r="B31" i="31"/>
  <c r="K27" i="17"/>
  <c r="K26" i="17"/>
  <c r="K25" i="17"/>
  <c r="K24" i="17"/>
  <c r="AF25" i="31"/>
  <c r="AF32" i="31" s="1"/>
  <c r="AE25" i="31"/>
  <c r="AE32" i="31" s="1"/>
  <c r="AD25" i="31"/>
  <c r="AD32" i="31" s="1"/>
  <c r="AC25" i="31"/>
  <c r="AC32" i="31" s="1"/>
  <c r="AB25" i="31"/>
  <c r="AA25" i="31"/>
  <c r="Z25" i="31"/>
  <c r="Y25" i="31"/>
  <c r="Y32" i="31" s="1"/>
  <c r="X25" i="31"/>
  <c r="X32" i="31" s="1"/>
  <c r="W25" i="31"/>
  <c r="W32" i="31" s="1"/>
  <c r="V25" i="31"/>
  <c r="U25" i="31"/>
  <c r="U32" i="31" s="1"/>
  <c r="T25" i="31"/>
  <c r="T32" i="31" s="1"/>
  <c r="S25" i="31"/>
  <c r="S32" i="31" s="1"/>
  <c r="R25" i="31"/>
  <c r="R32" i="31" s="1"/>
  <c r="Q25" i="31"/>
  <c r="Q32" i="31" s="1"/>
  <c r="P25" i="31"/>
  <c r="O25" i="31"/>
  <c r="N25" i="31"/>
  <c r="M25" i="31"/>
  <c r="M32" i="31" s="1"/>
  <c r="L25" i="31"/>
  <c r="L32" i="31" s="1"/>
  <c r="K25" i="31"/>
  <c r="K32" i="31" s="1"/>
  <c r="J25" i="31"/>
  <c r="I25" i="31"/>
  <c r="I32" i="31" s="1"/>
  <c r="H25" i="31"/>
  <c r="H32" i="31" s="1"/>
  <c r="G25" i="31"/>
  <c r="G32" i="31" s="1"/>
  <c r="F25" i="31"/>
  <c r="F32" i="31" s="1"/>
  <c r="E25" i="31"/>
  <c r="E32" i="31" s="1"/>
  <c r="D25" i="31"/>
  <c r="C25" i="31"/>
  <c r="B25" i="31"/>
  <c r="K21" i="17"/>
  <c r="K20" i="17"/>
  <c r="K19" i="17"/>
  <c r="AG20" i="31"/>
  <c r="K16" i="17"/>
  <c r="K15" i="17"/>
  <c r="K8" i="17"/>
  <c r="K17" i="17" s="1"/>
  <c r="N5" i="31"/>
  <c r="B4" i="31"/>
  <c r="B3" i="31"/>
  <c r="B2" i="31"/>
  <c r="Z32" i="30"/>
  <c r="Y32" i="30"/>
  <c r="X32" i="30"/>
  <c r="T32" i="30"/>
  <c r="N32" i="30"/>
  <c r="M32" i="30"/>
  <c r="L32" i="30"/>
  <c r="H32" i="30"/>
  <c r="B32"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E31" i="30"/>
  <c r="D31" i="30"/>
  <c r="C31" i="30"/>
  <c r="B31" i="30"/>
  <c r="J27" i="17"/>
  <c r="J26" i="17"/>
  <c r="J25" i="17"/>
  <c r="J24" i="17"/>
  <c r="AE25" i="30"/>
  <c r="AE32" i="30" s="1"/>
  <c r="AD25" i="30"/>
  <c r="AD32" i="30" s="1"/>
  <c r="AC25" i="30"/>
  <c r="AC32" i="30" s="1"/>
  <c r="AB25" i="30"/>
  <c r="AB32" i="30" s="1"/>
  <c r="AA25" i="30"/>
  <c r="AA32" i="30" s="1"/>
  <c r="Z25" i="30"/>
  <c r="Y25" i="30"/>
  <c r="X25" i="30"/>
  <c r="W25" i="30"/>
  <c r="W32" i="30" s="1"/>
  <c r="V25" i="30"/>
  <c r="V32" i="30" s="1"/>
  <c r="U25" i="30"/>
  <c r="U32" i="30" s="1"/>
  <c r="T25" i="30"/>
  <c r="S25" i="30"/>
  <c r="S32" i="30" s="1"/>
  <c r="R25" i="30"/>
  <c r="R32" i="30" s="1"/>
  <c r="Q25" i="30"/>
  <c r="Q32" i="30" s="1"/>
  <c r="P25" i="30"/>
  <c r="P32" i="30" s="1"/>
  <c r="O25" i="30"/>
  <c r="O32" i="30" s="1"/>
  <c r="N25" i="30"/>
  <c r="M25" i="30"/>
  <c r="L25" i="30"/>
  <c r="K25" i="30"/>
  <c r="K32" i="30" s="1"/>
  <c r="J25" i="30"/>
  <c r="J32" i="30" s="1"/>
  <c r="I25" i="30"/>
  <c r="I32" i="30" s="1"/>
  <c r="H25" i="30"/>
  <c r="G25" i="30"/>
  <c r="G32" i="30" s="1"/>
  <c r="F25" i="30"/>
  <c r="F32" i="30" s="1"/>
  <c r="E25" i="30"/>
  <c r="E32" i="30" s="1"/>
  <c r="D25" i="30"/>
  <c r="D32" i="30" s="1"/>
  <c r="C25" i="30"/>
  <c r="C32" i="30" s="1"/>
  <c r="B25" i="30"/>
  <c r="J21" i="17"/>
  <c r="J20" i="17"/>
  <c r="J19" i="17"/>
  <c r="AG20" i="30"/>
  <c r="J16" i="17"/>
  <c r="J15" i="17"/>
  <c r="J8" i="17"/>
  <c r="J17" i="17" s="1"/>
  <c r="N5" i="30"/>
  <c r="B4" i="30"/>
  <c r="B3" i="30"/>
  <c r="B2" i="30"/>
  <c r="AE32" i="29"/>
  <c r="AD32" i="29"/>
  <c r="X32" i="29"/>
  <c r="R32" i="29"/>
  <c r="L32" i="29"/>
  <c r="F32"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E31" i="29"/>
  <c r="D31" i="29"/>
  <c r="C31" i="29"/>
  <c r="B31" i="29"/>
  <c r="I27" i="17"/>
  <c r="I26" i="17"/>
  <c r="I25" i="17"/>
  <c r="I24" i="17"/>
  <c r="AF25" i="29"/>
  <c r="AF32" i="29" s="1"/>
  <c r="AE25" i="29"/>
  <c r="AD25" i="29"/>
  <c r="AC25" i="29"/>
  <c r="AC32" i="29" s="1"/>
  <c r="AB25" i="29"/>
  <c r="AB32" i="29" s="1"/>
  <c r="AA25" i="29"/>
  <c r="AA32" i="29" s="1"/>
  <c r="Z25" i="29"/>
  <c r="Z32" i="29" s="1"/>
  <c r="Y25" i="29"/>
  <c r="Y32" i="29" s="1"/>
  <c r="X25" i="29"/>
  <c r="W25" i="29"/>
  <c r="W32" i="29" s="1"/>
  <c r="V25" i="29"/>
  <c r="V32" i="29" s="1"/>
  <c r="U25" i="29"/>
  <c r="U32" i="29" s="1"/>
  <c r="T25" i="29"/>
  <c r="T32" i="29" s="1"/>
  <c r="S25" i="29"/>
  <c r="S32" i="29" s="1"/>
  <c r="R25" i="29"/>
  <c r="Q25" i="29"/>
  <c r="Q32" i="29" s="1"/>
  <c r="P25" i="29"/>
  <c r="P32" i="29" s="1"/>
  <c r="O25" i="29"/>
  <c r="O32" i="29" s="1"/>
  <c r="N25" i="29"/>
  <c r="N32" i="29" s="1"/>
  <c r="M25" i="29"/>
  <c r="M32" i="29" s="1"/>
  <c r="L25" i="29"/>
  <c r="K25" i="29"/>
  <c r="K32" i="29" s="1"/>
  <c r="J25" i="29"/>
  <c r="J32" i="29" s="1"/>
  <c r="I25" i="29"/>
  <c r="I32" i="29" s="1"/>
  <c r="H25" i="29"/>
  <c r="H32" i="29" s="1"/>
  <c r="G25" i="29"/>
  <c r="G32" i="29" s="1"/>
  <c r="F25" i="29"/>
  <c r="E25" i="29"/>
  <c r="E32" i="29" s="1"/>
  <c r="D25" i="29"/>
  <c r="D32" i="29" s="1"/>
  <c r="C25" i="29"/>
  <c r="C32" i="29" s="1"/>
  <c r="B25" i="29"/>
  <c r="B32" i="29" s="1"/>
  <c r="I21" i="17"/>
  <c r="I20" i="17"/>
  <c r="I19" i="17"/>
  <c r="AG20" i="29"/>
  <c r="I16" i="17"/>
  <c r="I15" i="17"/>
  <c r="I8" i="17"/>
  <c r="I17" i="17" s="1"/>
  <c r="N5" i="29"/>
  <c r="B4" i="29"/>
  <c r="B3" i="29"/>
  <c r="B2" i="29"/>
  <c r="AC32" i="28"/>
  <c r="AB32" i="28"/>
  <c r="V32" i="28"/>
  <c r="Q32" i="28"/>
  <c r="P32" i="28"/>
  <c r="J32" i="28"/>
  <c r="E32" i="28"/>
  <c r="D32"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E31" i="28"/>
  <c r="D31" i="28"/>
  <c r="C31" i="28"/>
  <c r="B31" i="28"/>
  <c r="H27" i="17"/>
  <c r="H26" i="17"/>
  <c r="H25" i="17"/>
  <c r="H24" i="17"/>
  <c r="AF25" i="28"/>
  <c r="AF32" i="28" s="1"/>
  <c r="AE25" i="28"/>
  <c r="AE32" i="28" s="1"/>
  <c r="AD25" i="28"/>
  <c r="AD32" i="28" s="1"/>
  <c r="AC25" i="28"/>
  <c r="AB25" i="28"/>
  <c r="AA25" i="28"/>
  <c r="AA32" i="28" s="1"/>
  <c r="Z25" i="28"/>
  <c r="Z32" i="28" s="1"/>
  <c r="Y25" i="28"/>
  <c r="Y32" i="28" s="1"/>
  <c r="X25" i="28"/>
  <c r="X32" i="28" s="1"/>
  <c r="W25" i="28"/>
  <c r="W32" i="28" s="1"/>
  <c r="V25" i="28"/>
  <c r="U25" i="28"/>
  <c r="U32" i="28" s="1"/>
  <c r="T25" i="28"/>
  <c r="T32" i="28" s="1"/>
  <c r="S25" i="28"/>
  <c r="S32" i="28" s="1"/>
  <c r="R25" i="28"/>
  <c r="R32" i="28" s="1"/>
  <c r="Q25" i="28"/>
  <c r="P25" i="28"/>
  <c r="O25" i="28"/>
  <c r="O32" i="28" s="1"/>
  <c r="N25" i="28"/>
  <c r="N32" i="28" s="1"/>
  <c r="M25" i="28"/>
  <c r="M32" i="28" s="1"/>
  <c r="L25" i="28"/>
  <c r="L32" i="28" s="1"/>
  <c r="K25" i="28"/>
  <c r="K32" i="28" s="1"/>
  <c r="J25" i="28"/>
  <c r="I25" i="28"/>
  <c r="I32" i="28" s="1"/>
  <c r="H25" i="28"/>
  <c r="H32" i="28" s="1"/>
  <c r="G25" i="28"/>
  <c r="G32" i="28" s="1"/>
  <c r="F25" i="28"/>
  <c r="F32" i="28" s="1"/>
  <c r="E25" i="28"/>
  <c r="D25" i="28"/>
  <c r="C25" i="28"/>
  <c r="C32" i="28" s="1"/>
  <c r="B25" i="28"/>
  <c r="B32" i="28" s="1"/>
  <c r="H21" i="17"/>
  <c r="H20" i="17"/>
  <c r="H19" i="17"/>
  <c r="AG20" i="28"/>
  <c r="H15" i="17"/>
  <c r="H8" i="17"/>
  <c r="N5" i="28"/>
  <c r="B4" i="28"/>
  <c r="B3" i="28"/>
  <c r="B2" i="28"/>
  <c r="AA32" i="27"/>
  <c r="Z32" i="27"/>
  <c r="Y32" i="27"/>
  <c r="T32" i="27"/>
  <c r="O32" i="27"/>
  <c r="N32" i="27"/>
  <c r="H32" i="27"/>
  <c r="C32" i="27"/>
  <c r="B32"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E31" i="27"/>
  <c r="D31" i="27"/>
  <c r="C31" i="27"/>
  <c r="B31" i="27"/>
  <c r="G27" i="17"/>
  <c r="G26" i="17"/>
  <c r="G25" i="17"/>
  <c r="G24" i="17"/>
  <c r="AE25" i="27"/>
  <c r="AE32" i="27" s="1"/>
  <c r="AD25" i="27"/>
  <c r="AD32" i="27" s="1"/>
  <c r="AC25" i="27"/>
  <c r="AC32" i="27" s="1"/>
  <c r="AB25" i="27"/>
  <c r="AB32" i="27" s="1"/>
  <c r="AA25" i="27"/>
  <c r="Z25" i="27"/>
  <c r="Y25" i="27"/>
  <c r="X25" i="27"/>
  <c r="X32" i="27" s="1"/>
  <c r="W25" i="27"/>
  <c r="W32" i="27" s="1"/>
  <c r="V25" i="27"/>
  <c r="V32" i="27" s="1"/>
  <c r="U25" i="27"/>
  <c r="U32" i="27" s="1"/>
  <c r="T25" i="27"/>
  <c r="S25" i="27"/>
  <c r="S32" i="27" s="1"/>
  <c r="R25" i="27"/>
  <c r="R32" i="27" s="1"/>
  <c r="Q25" i="27"/>
  <c r="Q32" i="27" s="1"/>
  <c r="P25" i="27"/>
  <c r="P32" i="27" s="1"/>
  <c r="O25" i="27"/>
  <c r="N25" i="27"/>
  <c r="M25" i="27"/>
  <c r="M32" i="27" s="1"/>
  <c r="L25" i="27"/>
  <c r="L32" i="27" s="1"/>
  <c r="K25" i="27"/>
  <c r="K32" i="27" s="1"/>
  <c r="J25" i="27"/>
  <c r="J32" i="27" s="1"/>
  <c r="I25" i="27"/>
  <c r="I32" i="27" s="1"/>
  <c r="H25" i="27"/>
  <c r="G25" i="27"/>
  <c r="G32" i="27" s="1"/>
  <c r="F25" i="27"/>
  <c r="F32" i="27" s="1"/>
  <c r="E25" i="27"/>
  <c r="E32" i="27" s="1"/>
  <c r="D25" i="27"/>
  <c r="D32" i="27" s="1"/>
  <c r="C25" i="27"/>
  <c r="B25" i="27"/>
  <c r="G21" i="17"/>
  <c r="G20" i="17"/>
  <c r="G19" i="17"/>
  <c r="AG20" i="27"/>
  <c r="G16" i="17"/>
  <c r="G15" i="17"/>
  <c r="G8" i="17"/>
  <c r="G17" i="17" s="1"/>
  <c r="N5" i="27"/>
  <c r="B4" i="27"/>
  <c r="B3" i="27"/>
  <c r="B2" i="27"/>
  <c r="AD32" i="26"/>
  <c r="Y32" i="26"/>
  <c r="X32" i="26"/>
  <c r="W32" i="26"/>
  <c r="R32" i="26"/>
  <c r="L32" i="26"/>
  <c r="K32" i="26"/>
  <c r="F32"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E31" i="26"/>
  <c r="D31" i="26"/>
  <c r="C31" i="26"/>
  <c r="B31" i="26"/>
  <c r="F27" i="17"/>
  <c r="F26" i="17"/>
  <c r="F25" i="17"/>
  <c r="F24" i="17"/>
  <c r="AF25" i="26"/>
  <c r="AF32" i="26" s="1"/>
  <c r="AE25" i="26"/>
  <c r="AE32" i="26" s="1"/>
  <c r="AD25" i="26"/>
  <c r="AC25" i="26"/>
  <c r="AC32" i="26" s="1"/>
  <c r="AB25" i="26"/>
  <c r="AB32" i="26" s="1"/>
  <c r="AA25" i="26"/>
  <c r="AA32" i="26" s="1"/>
  <c r="Z25" i="26"/>
  <c r="Z32" i="26" s="1"/>
  <c r="Y25" i="26"/>
  <c r="X25" i="26"/>
  <c r="W25" i="26"/>
  <c r="V25" i="26"/>
  <c r="V32" i="26" s="1"/>
  <c r="U25" i="26"/>
  <c r="U32" i="26" s="1"/>
  <c r="T25" i="26"/>
  <c r="T32" i="26" s="1"/>
  <c r="S25" i="26"/>
  <c r="S32" i="26" s="1"/>
  <c r="R25" i="26"/>
  <c r="Q25" i="26"/>
  <c r="Q32" i="26" s="1"/>
  <c r="P25" i="26"/>
  <c r="P32" i="26" s="1"/>
  <c r="O25" i="26"/>
  <c r="O32" i="26" s="1"/>
  <c r="N25" i="26"/>
  <c r="N32" i="26" s="1"/>
  <c r="M25" i="26"/>
  <c r="M32" i="26" s="1"/>
  <c r="L25" i="26"/>
  <c r="K25" i="26"/>
  <c r="J25" i="26"/>
  <c r="J32" i="26" s="1"/>
  <c r="I25" i="26"/>
  <c r="I32" i="26" s="1"/>
  <c r="H25" i="26"/>
  <c r="H32" i="26" s="1"/>
  <c r="G25" i="26"/>
  <c r="G32" i="26" s="1"/>
  <c r="F25" i="26"/>
  <c r="E25" i="26"/>
  <c r="E32" i="26" s="1"/>
  <c r="D25" i="26"/>
  <c r="D32" i="26" s="1"/>
  <c r="C25" i="26"/>
  <c r="C32" i="26" s="1"/>
  <c r="B25" i="26"/>
  <c r="B32" i="26" s="1"/>
  <c r="F21" i="17"/>
  <c r="F20" i="17"/>
  <c r="F19" i="17"/>
  <c r="AG20" i="26"/>
  <c r="F16" i="17"/>
  <c r="F15" i="17"/>
  <c r="F8" i="17"/>
  <c r="F17" i="17" s="1"/>
  <c r="N5" i="26"/>
  <c r="B4" i="26"/>
  <c r="B3" i="26"/>
  <c r="B2" i="26"/>
  <c r="AA32" i="25"/>
  <c r="Z32" i="25"/>
  <c r="W32" i="25"/>
  <c r="U32" i="25"/>
  <c r="T32" i="25"/>
  <c r="O32" i="25"/>
  <c r="N32" i="25"/>
  <c r="K32" i="25"/>
  <c r="H32" i="25"/>
  <c r="C32" i="25"/>
  <c r="B32" i="25"/>
  <c r="AE31" i="25"/>
  <c r="AD31" i="25"/>
  <c r="AC31" i="25"/>
  <c r="AB31" i="25"/>
  <c r="AA31" i="25"/>
  <c r="Z31" i="25"/>
  <c r="Y31" i="25"/>
  <c r="X31" i="25"/>
  <c r="W31" i="25"/>
  <c r="V31" i="25"/>
  <c r="U31" i="25"/>
  <c r="T31" i="25"/>
  <c r="S31" i="25"/>
  <c r="R31" i="25"/>
  <c r="Q31" i="25"/>
  <c r="P31" i="25"/>
  <c r="O31" i="25"/>
  <c r="N31" i="25"/>
  <c r="M31" i="25"/>
  <c r="L31" i="25"/>
  <c r="K31" i="25"/>
  <c r="J31" i="25"/>
  <c r="I31" i="25"/>
  <c r="H31" i="25"/>
  <c r="G31" i="25"/>
  <c r="E31" i="25"/>
  <c r="D31" i="25"/>
  <c r="C31" i="25"/>
  <c r="B31" i="25"/>
  <c r="E27" i="17"/>
  <c r="E26" i="17"/>
  <c r="E25" i="17"/>
  <c r="E24" i="17"/>
  <c r="AE25" i="25"/>
  <c r="AE32" i="25" s="1"/>
  <c r="AD25" i="25"/>
  <c r="AD32" i="25" s="1"/>
  <c r="AC25" i="25"/>
  <c r="AC32" i="25" s="1"/>
  <c r="AB25" i="25"/>
  <c r="AB32" i="25" s="1"/>
  <c r="AA25" i="25"/>
  <c r="Z25" i="25"/>
  <c r="Y25" i="25"/>
  <c r="Y32" i="25" s="1"/>
  <c r="X25" i="25"/>
  <c r="X32" i="25" s="1"/>
  <c r="W25" i="25"/>
  <c r="V25" i="25"/>
  <c r="V32" i="25" s="1"/>
  <c r="U25" i="25"/>
  <c r="T25" i="25"/>
  <c r="S25" i="25"/>
  <c r="S32" i="25" s="1"/>
  <c r="R25" i="25"/>
  <c r="R32" i="25" s="1"/>
  <c r="Q25" i="25"/>
  <c r="Q32" i="25" s="1"/>
  <c r="P25" i="25"/>
  <c r="P32" i="25" s="1"/>
  <c r="O25" i="25"/>
  <c r="N25" i="25"/>
  <c r="M25" i="25"/>
  <c r="M32" i="25" s="1"/>
  <c r="L25" i="25"/>
  <c r="L32" i="25" s="1"/>
  <c r="K25" i="25"/>
  <c r="J25" i="25"/>
  <c r="J32" i="25" s="1"/>
  <c r="I25" i="25"/>
  <c r="I32" i="25" s="1"/>
  <c r="H25" i="25"/>
  <c r="G25" i="25"/>
  <c r="G32" i="25" s="1"/>
  <c r="F25" i="25"/>
  <c r="F32" i="25" s="1"/>
  <c r="E25" i="25"/>
  <c r="E32" i="25" s="1"/>
  <c r="D25" i="25"/>
  <c r="D32" i="25" s="1"/>
  <c r="C25" i="25"/>
  <c r="B25" i="25"/>
  <c r="E21" i="17"/>
  <c r="E20" i="17"/>
  <c r="E19" i="17"/>
  <c r="AG20" i="25"/>
  <c r="E16" i="17"/>
  <c r="E15" i="17"/>
  <c r="E8" i="17"/>
  <c r="E17" i="17" s="1"/>
  <c r="N5" i="25"/>
  <c r="B4" i="25"/>
  <c r="B3" i="25"/>
  <c r="B2" i="25"/>
  <c r="AE32" i="24"/>
  <c r="AD32" i="24"/>
  <c r="Y32" i="24"/>
  <c r="X32" i="24"/>
  <c r="V32" i="24"/>
  <c r="U32" i="24"/>
  <c r="R32" i="24"/>
  <c r="M32" i="24"/>
  <c r="L32" i="24"/>
  <c r="J32" i="24"/>
  <c r="F32"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E31" i="24"/>
  <c r="D31" i="24"/>
  <c r="C31" i="24"/>
  <c r="B31" i="24"/>
  <c r="D27" i="17"/>
  <c r="D26" i="17"/>
  <c r="D25" i="17"/>
  <c r="D24" i="17"/>
  <c r="AF25" i="24"/>
  <c r="AF32" i="24" s="1"/>
  <c r="AE25" i="24"/>
  <c r="AD25" i="24"/>
  <c r="AC25" i="24"/>
  <c r="AC32" i="24" s="1"/>
  <c r="AB25" i="24"/>
  <c r="AB32" i="24" s="1"/>
  <c r="AA25" i="24"/>
  <c r="AA32" i="24" s="1"/>
  <c r="Z25" i="24"/>
  <c r="Z32" i="24" s="1"/>
  <c r="Y25" i="24"/>
  <c r="X25" i="24"/>
  <c r="W25" i="24"/>
  <c r="W32" i="24" s="1"/>
  <c r="V25" i="24"/>
  <c r="U25" i="24"/>
  <c r="T25" i="24"/>
  <c r="T32" i="24" s="1"/>
  <c r="S25" i="24"/>
  <c r="S32" i="24" s="1"/>
  <c r="R25" i="24"/>
  <c r="Q25" i="24"/>
  <c r="Q32" i="24" s="1"/>
  <c r="P25" i="24"/>
  <c r="P32" i="24" s="1"/>
  <c r="O25" i="24"/>
  <c r="O32" i="24" s="1"/>
  <c r="N25" i="24"/>
  <c r="N32" i="24" s="1"/>
  <c r="M25" i="24"/>
  <c r="L25" i="24"/>
  <c r="K25" i="24"/>
  <c r="K32" i="24" s="1"/>
  <c r="J25" i="24"/>
  <c r="I25" i="24"/>
  <c r="I32" i="24" s="1"/>
  <c r="H25" i="24"/>
  <c r="H32" i="24" s="1"/>
  <c r="G25" i="24"/>
  <c r="G32" i="24" s="1"/>
  <c r="F25" i="24"/>
  <c r="E25" i="24"/>
  <c r="E32" i="24" s="1"/>
  <c r="D25" i="24"/>
  <c r="D32" i="24" s="1"/>
  <c r="C25" i="24"/>
  <c r="C32" i="24" s="1"/>
  <c r="B25" i="24"/>
  <c r="B32" i="24" s="1"/>
  <c r="D21" i="17"/>
  <c r="D20" i="17"/>
  <c r="D19" i="17"/>
  <c r="AG20" i="24"/>
  <c r="D16" i="17"/>
  <c r="D15" i="17"/>
  <c r="D8" i="17"/>
  <c r="N5" i="24"/>
  <c r="B4" i="24"/>
  <c r="B3" i="24"/>
  <c r="B2" i="24"/>
  <c r="AD32" i="23"/>
  <c r="AC32" i="23"/>
  <c r="AA32" i="23"/>
  <c r="Z32" i="23"/>
  <c r="Y32" i="23"/>
  <c r="T32" i="23"/>
  <c r="R32" i="23"/>
  <c r="Q32" i="23"/>
  <c r="N32" i="23"/>
  <c r="H32" i="23"/>
  <c r="F32" i="23"/>
  <c r="E32" i="23"/>
  <c r="C32" i="23"/>
  <c r="B32" i="23"/>
  <c r="AD31" i="23"/>
  <c r="AC31" i="23"/>
  <c r="AB31" i="23"/>
  <c r="AA31" i="23"/>
  <c r="Z31" i="23"/>
  <c r="Y31" i="23"/>
  <c r="X31" i="23"/>
  <c r="W31" i="23"/>
  <c r="V31" i="23"/>
  <c r="U31" i="23"/>
  <c r="T31" i="23"/>
  <c r="S31" i="23"/>
  <c r="R31" i="23"/>
  <c r="Q31" i="23"/>
  <c r="P31" i="23"/>
  <c r="O31" i="23"/>
  <c r="N31" i="23"/>
  <c r="M31" i="23"/>
  <c r="L31" i="23"/>
  <c r="K31" i="23"/>
  <c r="J31" i="23"/>
  <c r="I31" i="23"/>
  <c r="H31" i="23"/>
  <c r="G31" i="23"/>
  <c r="E31" i="23"/>
  <c r="D31" i="23"/>
  <c r="C31" i="23"/>
  <c r="B31" i="23"/>
  <c r="C26" i="17"/>
  <c r="C25" i="17"/>
  <c r="C24" i="17"/>
  <c r="AD25" i="23"/>
  <c r="AC25" i="23"/>
  <c r="AB25" i="23"/>
  <c r="AB32" i="23" s="1"/>
  <c r="AA25" i="23"/>
  <c r="Z25" i="23"/>
  <c r="Y25" i="23"/>
  <c r="X25" i="23"/>
  <c r="X32" i="23" s="1"/>
  <c r="W25" i="23"/>
  <c r="W32" i="23" s="1"/>
  <c r="V25" i="23"/>
  <c r="V32" i="23" s="1"/>
  <c r="U25" i="23"/>
  <c r="U32" i="23" s="1"/>
  <c r="T25" i="23"/>
  <c r="S25" i="23"/>
  <c r="S32" i="23" s="1"/>
  <c r="R25" i="23"/>
  <c r="Q25" i="23"/>
  <c r="P25" i="23"/>
  <c r="P32" i="23" s="1"/>
  <c r="O25" i="23"/>
  <c r="O32" i="23" s="1"/>
  <c r="N25" i="23"/>
  <c r="M25" i="23"/>
  <c r="M32" i="23" s="1"/>
  <c r="L25" i="23"/>
  <c r="L32" i="23" s="1"/>
  <c r="K25" i="23"/>
  <c r="K32" i="23" s="1"/>
  <c r="J25" i="23"/>
  <c r="J32" i="23" s="1"/>
  <c r="I25" i="23"/>
  <c r="H25" i="23"/>
  <c r="G25" i="23"/>
  <c r="G32" i="23" s="1"/>
  <c r="F25" i="23"/>
  <c r="E25" i="23"/>
  <c r="D25" i="23"/>
  <c r="D32" i="23" s="1"/>
  <c r="C25" i="23"/>
  <c r="B25" i="23"/>
  <c r="C21" i="17"/>
  <c r="C20" i="17"/>
  <c r="C19" i="17"/>
  <c r="AG20" i="23"/>
  <c r="C16" i="17"/>
  <c r="C15" i="17"/>
  <c r="C8" i="17"/>
  <c r="C17" i="17" s="1"/>
  <c r="N5" i="23"/>
  <c r="B4" i="23"/>
  <c r="B3" i="23"/>
  <c r="B2" i="23"/>
  <c r="C22" i="17" l="1"/>
  <c r="AG31" i="25"/>
  <c r="G22" i="17"/>
  <c r="M22" i="17"/>
  <c r="D17" i="17"/>
  <c r="J22" i="17"/>
  <c r="E22" i="17"/>
  <c r="L22" i="17"/>
  <c r="AG31" i="26"/>
  <c r="AG31" i="33"/>
  <c r="AG31" i="30"/>
  <c r="AG31" i="27"/>
  <c r="AG31" i="29"/>
  <c r="AG31" i="32"/>
  <c r="AG31" i="28"/>
  <c r="AG31" i="23"/>
  <c r="AG31" i="24"/>
  <c r="F22" i="17"/>
  <c r="H22" i="17"/>
  <c r="D22" i="17"/>
  <c r="AG25" i="23"/>
  <c r="AG25" i="26"/>
  <c r="I22" i="17"/>
  <c r="H17" i="17"/>
  <c r="H16" i="17"/>
  <c r="K22" i="17"/>
  <c r="AG31" i="31"/>
  <c r="AG32" i="32"/>
  <c r="AG32" i="30"/>
  <c r="AG32" i="31"/>
  <c r="AG32" i="33"/>
  <c r="AG25" i="33"/>
  <c r="AG25" i="32"/>
  <c r="AG25" i="31"/>
  <c r="AG25" i="30"/>
  <c r="AG32" i="29"/>
  <c r="AG32" i="27"/>
  <c r="AG32" i="28"/>
  <c r="AG25" i="29"/>
  <c r="AG25" i="28"/>
  <c r="AG32" i="26"/>
  <c r="AG25" i="27"/>
  <c r="AG32" i="24"/>
  <c r="AG32" i="25"/>
  <c r="AG25" i="25"/>
  <c r="AG25" i="24"/>
  <c r="I32" i="23"/>
  <c r="AG32" i="23" s="1"/>
  <c r="AG33" i="25" l="1"/>
  <c r="AG33" i="27"/>
  <c r="AG33" i="33"/>
  <c r="AG33" i="26"/>
  <c r="AG33" i="29"/>
  <c r="AG33" i="30"/>
  <c r="AG33" i="32"/>
  <c r="AG33" i="23"/>
  <c r="AG33" i="31"/>
  <c r="AG33" i="24"/>
  <c r="AG33" i="28"/>
  <c r="D25" i="1"/>
  <c r="E25" i="1"/>
  <c r="E32" i="1" s="1"/>
  <c r="F25" i="1"/>
  <c r="F32" i="1" s="1"/>
  <c r="G25" i="1"/>
  <c r="G32" i="1" s="1"/>
  <c r="H25" i="1"/>
  <c r="I25" i="1"/>
  <c r="J25" i="1"/>
  <c r="K25" i="1"/>
  <c r="L25" i="1"/>
  <c r="L32" i="1" s="1"/>
  <c r="M25" i="1"/>
  <c r="M32" i="1" s="1"/>
  <c r="N25" i="1"/>
  <c r="O25" i="1"/>
  <c r="P25" i="1"/>
  <c r="Q25" i="1"/>
  <c r="R25" i="1"/>
  <c r="S25" i="1"/>
  <c r="S32" i="1" s="1"/>
  <c r="T25" i="1"/>
  <c r="T32" i="1" s="1"/>
  <c r="U25" i="1"/>
  <c r="V25" i="1"/>
  <c r="W25" i="1"/>
  <c r="X25" i="1"/>
  <c r="Y25" i="1"/>
  <c r="Z25" i="1"/>
  <c r="Z32" i="1" s="1"/>
  <c r="AA25" i="1"/>
  <c r="AA32" i="1" s="1"/>
  <c r="AB25" i="1"/>
  <c r="AC25" i="1"/>
  <c r="AD25" i="1"/>
  <c r="AE25" i="1"/>
  <c r="AF25" i="1"/>
  <c r="B25" i="1"/>
  <c r="B32" i="1" s="1"/>
  <c r="D31" i="1"/>
  <c r="E31" i="1"/>
  <c r="G31" i="1"/>
  <c r="H31" i="1"/>
  <c r="I31" i="1"/>
  <c r="J31" i="1"/>
  <c r="K31" i="1"/>
  <c r="L31" i="1"/>
  <c r="M31" i="1"/>
  <c r="N31" i="1"/>
  <c r="O31" i="1"/>
  <c r="P31" i="1"/>
  <c r="Q31" i="1"/>
  <c r="R31" i="1"/>
  <c r="S31" i="1"/>
  <c r="T31" i="1"/>
  <c r="U31" i="1"/>
  <c r="V31" i="1"/>
  <c r="W31" i="1"/>
  <c r="X31" i="1"/>
  <c r="Y31" i="1"/>
  <c r="Z31" i="1"/>
  <c r="AA31" i="1"/>
  <c r="AB31" i="1"/>
  <c r="AC31" i="1"/>
  <c r="AD31" i="1"/>
  <c r="AE31" i="1"/>
  <c r="AF31" i="1"/>
  <c r="B31" i="1"/>
  <c r="N5" i="1" l="1"/>
  <c r="C31" i="1" l="1"/>
  <c r="C25" i="1"/>
  <c r="C32" i="1" s="1"/>
  <c r="AF32" i="1"/>
  <c r="AD32" i="1"/>
  <c r="Q32" i="1"/>
  <c r="P32" i="1"/>
  <c r="N32" i="1"/>
  <c r="U32" i="1" l="1"/>
  <c r="D32" i="1"/>
  <c r="X32" i="1"/>
  <c r="Y32" i="1"/>
  <c r="J32" i="1"/>
  <c r="AB32" i="1"/>
  <c r="R32" i="1"/>
  <c r="H32" i="1"/>
  <c r="AC32" i="1"/>
  <c r="V32" i="1"/>
  <c r="W32" i="1"/>
  <c r="I32" i="1"/>
  <c r="K32" i="1"/>
  <c r="O32" i="1"/>
  <c r="AE32" i="1"/>
  <c r="AG31" i="1"/>
  <c r="B16" i="17"/>
  <c r="AG20" i="1"/>
  <c r="N16" i="17" l="1"/>
  <c r="B52" i="17" s="1"/>
  <c r="B8" i="17"/>
  <c r="N8" i="17" s="1"/>
  <c r="AG32" i="1" l="1"/>
  <c r="AG33" i="1" s="1"/>
  <c r="B2" i="1" l="1"/>
  <c r="B3" i="1"/>
  <c r="B4" i="1"/>
  <c r="B27" i="17"/>
  <c r="N27" i="17" s="1"/>
  <c r="B26" i="17"/>
  <c r="N26" i="17" s="1"/>
  <c r="B25" i="17"/>
  <c r="N25" i="17" s="1"/>
  <c r="B24" i="17"/>
  <c r="N24" i="17" s="1"/>
  <c r="B21" i="17"/>
  <c r="N21" i="17" s="1"/>
  <c r="B20" i="17"/>
  <c r="N20" i="17" s="1"/>
  <c r="B19" i="17"/>
  <c r="N19" i="17" s="1"/>
  <c r="B15" i="17"/>
  <c r="N15" i="17" l="1"/>
  <c r="B51" i="17" s="1"/>
  <c r="B28" i="17"/>
  <c r="M28" i="17"/>
  <c r="F28" i="17"/>
  <c r="F29" i="17"/>
  <c r="AG25" i="1"/>
  <c r="L28" i="17"/>
  <c r="J28" i="17"/>
  <c r="I28" i="17"/>
  <c r="H28" i="17"/>
  <c r="G28" i="17"/>
  <c r="E28" i="17"/>
  <c r="C28" i="17"/>
  <c r="B22" i="17"/>
  <c r="L29" i="17" l="1"/>
  <c r="L30" i="17" s="1"/>
  <c r="J29" i="17"/>
  <c r="J30" i="17" s="1"/>
  <c r="I29" i="17"/>
  <c r="I30" i="17" s="1"/>
  <c r="H29" i="17"/>
  <c r="H30" i="17" s="1"/>
  <c r="B44" i="17"/>
  <c r="B17" i="17"/>
  <c r="B29" i="17" s="1"/>
  <c r="K28" i="17"/>
  <c r="F30" i="17"/>
  <c r="N22" i="17"/>
  <c r="D28" i="17"/>
  <c r="K29" i="17"/>
  <c r="B49" i="17"/>
  <c r="D29" i="17"/>
  <c r="B50" i="17"/>
  <c r="E29" i="17" l="1"/>
  <c r="E30" i="17" s="1"/>
  <c r="G29" i="17"/>
  <c r="G30" i="17" s="1"/>
  <c r="M29" i="17"/>
  <c r="M30" i="17" s="1"/>
  <c r="C29" i="17"/>
  <c r="C30" i="17" s="1"/>
  <c r="K30" i="17"/>
  <c r="D30" i="17"/>
  <c r="B30" i="17"/>
  <c r="N28" i="17"/>
  <c r="B55" i="17"/>
  <c r="B56" i="17" s="1"/>
  <c r="N17" i="17"/>
  <c r="N29" i="17" l="1"/>
  <c r="N30" i="17" s="1"/>
</calcChain>
</file>

<file path=xl/comments1.xml><?xml version="1.0" encoding="utf-8"?>
<comments xmlns="http://schemas.openxmlformats.org/spreadsheetml/2006/main">
  <authors>
    <author>Weingardt, Dimitrij</author>
  </authors>
  <commentList>
    <comment ref="O4" authorId="0">
      <text>
        <r>
          <rPr>
            <b/>
            <sz val="9"/>
            <color indexed="81"/>
            <rFont val="Tahoma"/>
            <family val="2"/>
          </rPr>
          <t>Weingardt, Dimitrij:</t>
        </r>
        <r>
          <rPr>
            <sz val="9"/>
            <color indexed="81"/>
            <rFont val="Tahoma"/>
            <family val="2"/>
          </rPr>
          <t xml:space="preserve">
Vollzeit bei Tarifbeschäftigten: 39,833 Std.
bei Beamten: 41 Std.</t>
        </r>
      </text>
    </comment>
    <comment ref="A8" authorId="0">
      <text>
        <r>
          <rPr>
            <b/>
            <sz val="9"/>
            <color indexed="81"/>
            <rFont val="Tahoma"/>
            <family val="2"/>
          </rPr>
          <t>Weingardt, Dimitrij:</t>
        </r>
        <r>
          <rPr>
            <sz val="9"/>
            <color indexed="81"/>
            <rFont val="Tahoma"/>
            <family val="2"/>
          </rPr>
          <t xml:space="preserve">
tragen Sie hier die Projektbezeichnung/Workpackage ein. Diese Eingabe wird in die anderen Blätter übernommen.</t>
        </r>
      </text>
    </comment>
    <comment ref="A9" authorId="0">
      <text>
        <r>
          <rPr>
            <b/>
            <sz val="9"/>
            <color indexed="81"/>
            <rFont val="Tahoma"/>
            <family val="2"/>
          </rPr>
          <t>Weingardt, Dimitrij:</t>
        </r>
        <r>
          <rPr>
            <sz val="9"/>
            <color indexed="81"/>
            <rFont val="Tahoma"/>
            <family val="2"/>
          </rPr>
          <t xml:space="preserve">
tragen Sie hier die Projektbezeichnung/Workpackage ein. Diese Eingabe wird in die anderen Blätter übernommen.</t>
        </r>
      </text>
    </comment>
    <comment ref="A10" authorId="0">
      <text>
        <r>
          <rPr>
            <b/>
            <sz val="9"/>
            <color indexed="81"/>
            <rFont val="Tahoma"/>
            <family val="2"/>
          </rPr>
          <t>Weingardt, Dimitrij:</t>
        </r>
        <r>
          <rPr>
            <sz val="9"/>
            <color indexed="81"/>
            <rFont val="Tahoma"/>
            <family val="2"/>
          </rPr>
          <t xml:space="preserve">
Weingardt, Dimitrij:
tragen Sie hier die Projektbezeichnung/Workpackage ein. Diese Eingabe wird in die anderen Blätter übernommen.</t>
        </r>
      </text>
    </comment>
    <comment ref="A11" authorId="0">
      <text>
        <r>
          <rPr>
            <b/>
            <sz val="9"/>
            <color indexed="81"/>
            <rFont val="Tahoma"/>
            <family val="2"/>
          </rPr>
          <t>Weingardt, Dimitrij:</t>
        </r>
        <r>
          <rPr>
            <sz val="9"/>
            <color indexed="81"/>
            <rFont val="Tahoma"/>
            <family val="2"/>
          </rPr>
          <t xml:space="preserve">
tragen Sie hier die Projektbezeichnung/Workpackage ein. Diese Eingabe wird in die anderen Blätter übernommen.</t>
        </r>
      </text>
    </comment>
    <comment ref="A12" authorId="0">
      <text>
        <r>
          <rPr>
            <b/>
            <sz val="9"/>
            <color indexed="81"/>
            <rFont val="Tahoma"/>
            <family val="2"/>
          </rPr>
          <t>Weingardt, Dimitrij:</t>
        </r>
        <r>
          <rPr>
            <sz val="9"/>
            <color indexed="81"/>
            <rFont val="Tahoma"/>
            <family val="2"/>
          </rPr>
          <t xml:space="preserve">
Weingardt, Dimitrij:
tragen Sie hier die Projektbezeichnung/Workpackage ein. Diese Eingabe wird in die anderen Blätter übernommen.</t>
        </r>
      </text>
    </comment>
    <comment ref="A13" authorId="0">
      <text>
        <r>
          <rPr>
            <b/>
            <sz val="9"/>
            <color indexed="81"/>
            <rFont val="Tahoma"/>
            <family val="2"/>
          </rPr>
          <t>Weingardt, Dimitrij:</t>
        </r>
        <r>
          <rPr>
            <sz val="9"/>
            <color indexed="81"/>
            <rFont val="Tahoma"/>
            <family val="2"/>
          </rPr>
          <t xml:space="preserve">
tragen Sie hier die Projektbezeichnung/Workpackage ein. Diese Eingabe wird in die anderen Blätter übernommen.</t>
        </r>
      </text>
    </comment>
    <comment ref="A14" authorId="0">
      <text>
        <r>
          <rPr>
            <b/>
            <sz val="9"/>
            <color indexed="81"/>
            <rFont val="Tahoma"/>
            <family val="2"/>
          </rPr>
          <t>Weingardt, Dimitrij:</t>
        </r>
        <r>
          <rPr>
            <sz val="9"/>
            <color indexed="81"/>
            <rFont val="Tahoma"/>
            <family val="2"/>
          </rPr>
          <t xml:space="preserve">
Weingardt, Dimitrij:
tragen Sie hier die Projektbezeichnung/Workpackage ein. Diese Eingabe wird in die anderen Blätter übernommen.</t>
        </r>
      </text>
    </comment>
    <comment ref="A15" authorId="0">
      <text>
        <r>
          <rPr>
            <b/>
            <sz val="9"/>
            <color indexed="81"/>
            <rFont val="Tahoma"/>
            <family val="2"/>
          </rPr>
          <t>Weingardt, Dimitrij:</t>
        </r>
        <r>
          <rPr>
            <sz val="9"/>
            <color indexed="81"/>
            <rFont val="Tahoma"/>
            <family val="2"/>
          </rPr>
          <t xml:space="preserve">
tragen Sie hier die Projektbezeichnung/Workpackage ein. Diese Eingabe wird in die anderen Blätter übernommen.</t>
        </r>
      </text>
    </comment>
    <comment ref="A16" authorId="0">
      <text>
        <r>
          <rPr>
            <b/>
            <sz val="9"/>
            <color indexed="81"/>
            <rFont val="Tahoma"/>
            <family val="2"/>
          </rPr>
          <t>Weingardt, Dimitrij:</t>
        </r>
        <r>
          <rPr>
            <sz val="9"/>
            <color indexed="81"/>
            <rFont val="Tahoma"/>
            <family val="2"/>
          </rPr>
          <t xml:space="preserve">
Weingardt, Dimitrij:
tragen Sie hier die Projektbezeichnung/Workpackage ein. Diese Eingabe wird in die anderen Blätter übernommen.</t>
        </r>
      </text>
    </comment>
    <comment ref="A19" authorId="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0" authorId="0">
      <text>
        <r>
          <rPr>
            <b/>
            <sz val="9"/>
            <color indexed="81"/>
            <rFont val="Tahoma"/>
            <family val="2"/>
          </rPr>
          <t xml:space="preserve">Weingardt, Dimitrij:
</t>
        </r>
        <r>
          <rPr>
            <sz val="9"/>
            <color indexed="81"/>
            <rFont val="Tahoma"/>
            <family val="2"/>
          </rPr>
          <t>tragen Sie hier die Tätigkeiten ein. Diese Eingabe wird in die anderen Blätter übernommen.</t>
        </r>
      </text>
    </comment>
    <comment ref="A21" authorId="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9" authorId="0">
      <text>
        <r>
          <rPr>
            <b/>
            <sz val="9"/>
            <color indexed="81"/>
            <rFont val="Tahoma"/>
            <charset val="1"/>
          </rPr>
          <t>Weingardt, Dimitrij:</t>
        </r>
        <r>
          <rPr>
            <sz val="9"/>
            <color indexed="81"/>
            <rFont val="Tahoma"/>
            <charset val="1"/>
          </rPr>
          <t xml:space="preserve">
Summe aus RTD-Activities + internal and national projects</t>
        </r>
      </text>
    </comment>
  </commentList>
</comments>
</file>

<file path=xl/comments10.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11.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12.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2.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3.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4.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5.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6.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7.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8.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9.xml><?xml version="1.0" encoding="utf-8"?>
<comments xmlns="http://schemas.openxmlformats.org/spreadsheetml/2006/main">
  <authors>
    <author>felten</author>
  </authors>
  <commentList>
    <comment ref="A30"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sharedStrings.xml><?xml version="1.0" encoding="utf-8"?>
<sst xmlns="http://schemas.openxmlformats.org/spreadsheetml/2006/main" count="815" uniqueCount="79">
  <si>
    <t>Timesheet</t>
  </si>
  <si>
    <t>Date</t>
  </si>
  <si>
    <t>Mo</t>
  </si>
  <si>
    <t>Day</t>
  </si>
  <si>
    <t>Annual Leave</t>
  </si>
  <si>
    <t>Special Leave</t>
  </si>
  <si>
    <t>Illness</t>
  </si>
  <si>
    <t>Total</t>
  </si>
  <si>
    <t>Notes</t>
  </si>
  <si>
    <t>Total productive hours</t>
  </si>
  <si>
    <t>Signed:</t>
  </si>
  <si>
    <t>Teaching</t>
  </si>
  <si>
    <t>Person :</t>
  </si>
  <si>
    <t>Total hours</t>
  </si>
  <si>
    <t>January</t>
  </si>
  <si>
    <t>Total RTD</t>
  </si>
  <si>
    <t>EU-Projects</t>
  </si>
  <si>
    <t>Internal and National Projects</t>
  </si>
  <si>
    <t>Training / internal meetings</t>
  </si>
  <si>
    <t>Days (here 8 hours are one day):</t>
  </si>
  <si>
    <t>Absences and activities not to be part of productive hours</t>
  </si>
  <si>
    <t>Organisation:</t>
  </si>
  <si>
    <t xml:space="preserve">RTD Activities </t>
  </si>
  <si>
    <t>February</t>
  </si>
  <si>
    <t>March</t>
  </si>
  <si>
    <t>April</t>
  </si>
  <si>
    <t>May</t>
  </si>
  <si>
    <t>June</t>
  </si>
  <si>
    <t>July</t>
  </si>
  <si>
    <t>August</t>
  </si>
  <si>
    <t>September</t>
  </si>
  <si>
    <t>October</t>
  </si>
  <si>
    <t>November</t>
  </si>
  <si>
    <t>December</t>
  </si>
  <si>
    <t>Do</t>
  </si>
  <si>
    <t>Fr</t>
  </si>
  <si>
    <t>Sa</t>
  </si>
  <si>
    <t>So</t>
  </si>
  <si>
    <t>Di</t>
  </si>
  <si>
    <t>Mi</t>
  </si>
  <si>
    <t>Date:</t>
  </si>
  <si>
    <t>Position:</t>
  </si>
  <si>
    <t xml:space="preserve">Month </t>
  </si>
  <si>
    <t xml:space="preserve">Approved: </t>
  </si>
  <si>
    <t>Dieses Muster wurde auf der Grundlage der Vorgaben des 7. Forschungsrahmeprogrammes der EU erstellt. Die Originalvorlage stammt EU-Büro des BMBF's, aber die Universität Bonn hat aufgrund der Vorgaben im neunen Forschungsrahmenprogramm (H2020) die Vorllage entsprechend angepasst. Das EU-Büro des BMB's ist nicht für die Benutzung dieses Musters verantwortlich.</t>
  </si>
  <si>
    <t xml:space="preserve">In dem Time Sheet sollten folgende Angaben enthalten sein: Name, Vorname der Person, Monat, Jahr, (das entsprechende Arbeitspaket und eine Zusammenfassung der Tätigkeiten in diesem Monat - gilt nur für EU-Projekte). </t>
  </si>
  <si>
    <t xml:space="preserve">In Zeile 12 stehen die Tage. Die Samstage und Sonntage sind grau hinterlegt und die Feiertage sind rot markiert, </t>
  </si>
  <si>
    <t>Für jeden Monat muss die betreffende Person das Time Sheet datieren und unterzeichen. Darüber hinaus sind die Angaben durch den Vorgesetzen (bei Professoren durch einen Kollegen oder den Geschäftsführenden Direktor) zu bestätigen.</t>
  </si>
  <si>
    <t xml:space="preserve">Wichtig: </t>
  </si>
  <si>
    <t xml:space="preserve">Bitte beachten Sie, dass Sie Ihre Angaben speichern. </t>
  </si>
  <si>
    <t>Bei Rückfragen zu dem Formular wenden Sie sich an Frau Sprinkmeier ( Durchwahl: 7274; E-Mail:Sprinkmeier@verwaltung.uni-bonn.de)</t>
  </si>
  <si>
    <r>
      <t xml:space="preserve">                                                                                                              </t>
    </r>
    <r>
      <rPr>
        <b/>
        <sz val="10"/>
        <rFont val="Arial"/>
        <family val="2"/>
      </rPr>
      <t xml:space="preserve">    </t>
    </r>
    <r>
      <rPr>
        <b/>
        <sz val="26"/>
        <rFont val="Arial"/>
        <family val="2"/>
      </rPr>
      <t>Timesheet</t>
    </r>
  </si>
  <si>
    <t xml:space="preserve">In dem Tabelleblatt "Grunddaten" können Sie Ihr Insitut, den Namen der betreffenden Person, und die Arbeitsstunden pro Woche eintragen. Diese Angaben werden dann automtatisch auf die anderen Tabellenblätter übertragen. </t>
  </si>
  <si>
    <t>Bei der Jahresübersicht (Total Year) werden alle die einem Jahr geleisteten Stunden summiert. Bitte senden Sie die Jahresüberischt bei jedem Verwendungsnachweis an die zuständige Sachbearbeiterin. Vielen Dank im Voraus!</t>
  </si>
  <si>
    <t>hours</t>
  </si>
  <si>
    <t>Time of absence</t>
  </si>
  <si>
    <t>Productive hours per project</t>
  </si>
  <si>
    <t>Summary of work done:</t>
  </si>
  <si>
    <t>Person:</t>
  </si>
  <si>
    <t>Timesheets 2020 Summary</t>
  </si>
  <si>
    <t>Universität Bonn / Name Institut</t>
  </si>
  <si>
    <t>Nachname, Vorname</t>
  </si>
  <si>
    <t>Project Investigator</t>
  </si>
  <si>
    <t xml:space="preserve">Number of hours per week envisaged i.e. according to the employment contract: </t>
  </si>
  <si>
    <t>Total Absences</t>
  </si>
  <si>
    <t>Jan</t>
  </si>
  <si>
    <t>Feb</t>
  </si>
  <si>
    <t>Mar</t>
  </si>
  <si>
    <t>Apr</t>
  </si>
  <si>
    <t>Jun</t>
  </si>
  <si>
    <t>Jul</t>
  </si>
  <si>
    <t>Aug</t>
  </si>
  <si>
    <t>Sep</t>
  </si>
  <si>
    <t>Oct</t>
  </si>
  <si>
    <t>Nov</t>
  </si>
  <si>
    <t>Dec</t>
  </si>
  <si>
    <t>Indicate the time in hours in the white fields</t>
  </si>
  <si>
    <t>Description of activities and workpackages</t>
  </si>
  <si>
    <t>Acronym/Workpackage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</si>
</sst>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24" x14ac:knownFonts="1">
    <font>
      <sz val="10"/>
      <name val="Arial"/>
    </font>
    <font>
      <sz val="11"/>
      <color theme="1"/>
      <name val="Calibri"/>
      <family val="2"/>
      <scheme val="minor"/>
    </font>
    <font>
      <sz val="10"/>
      <name val="Arial"/>
      <family val="2"/>
    </font>
    <font>
      <sz val="8"/>
      <name val="Arial"/>
      <family val="2"/>
    </font>
    <font>
      <b/>
      <sz val="26"/>
      <name val="Arial"/>
      <family val="2"/>
    </font>
    <font>
      <b/>
      <sz val="10"/>
      <name val="Arial"/>
      <family val="2"/>
    </font>
    <font>
      <sz val="10"/>
      <name val="Arial"/>
      <family val="2"/>
    </font>
    <font>
      <sz val="8"/>
      <color indexed="81"/>
      <name val="Tahoma"/>
      <family val="2"/>
    </font>
    <font>
      <b/>
      <sz val="8"/>
      <color indexed="81"/>
      <name val="Tahoma"/>
      <family val="2"/>
    </font>
    <font>
      <sz val="14"/>
      <name val="Arial"/>
      <family val="2"/>
    </font>
    <font>
      <b/>
      <sz val="14"/>
      <name val="Arial"/>
      <family val="2"/>
    </font>
    <font>
      <sz val="8"/>
      <name val="Arial"/>
      <family val="2"/>
    </font>
    <font>
      <sz val="14"/>
      <name val="Arial"/>
      <family val="2"/>
    </font>
    <font>
      <b/>
      <sz val="12"/>
      <name val="Arial"/>
      <family val="2"/>
    </font>
    <font>
      <sz val="10"/>
      <color theme="1"/>
      <name val="Arial"/>
      <family val="2"/>
    </font>
    <font>
      <b/>
      <sz val="13"/>
      <name val="Arial"/>
      <family val="2"/>
    </font>
    <font>
      <sz val="13"/>
      <name val="Arial"/>
      <family val="2"/>
    </font>
    <font>
      <sz val="9"/>
      <color indexed="81"/>
      <name val="Tahoma"/>
      <family val="2"/>
    </font>
    <font>
      <b/>
      <sz val="9"/>
      <color indexed="81"/>
      <name val="Tahoma"/>
      <family val="2"/>
    </font>
    <font>
      <b/>
      <sz val="10"/>
      <color theme="1"/>
      <name val="Arial"/>
      <family val="2"/>
    </font>
    <font>
      <sz val="11"/>
      <color rgb="FF9C0006"/>
      <name val="Calibri"/>
      <family val="2"/>
      <scheme val="minor"/>
    </font>
    <font>
      <b/>
      <sz val="11"/>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44" fontId="2" fillId="0" borderId="0" applyFont="0" applyFill="0" applyBorder="0" applyAlignment="0" applyProtection="0"/>
    <xf numFmtId="0" fontId="20" fillId="6" borderId="0" applyNumberFormat="0" applyBorder="0" applyAlignment="0" applyProtection="0"/>
    <xf numFmtId="0" fontId="2" fillId="0" borderId="0"/>
  </cellStyleXfs>
  <cellXfs count="137">
    <xf numFmtId="0" fontId="0" fillId="0" borderId="0" xfId="0"/>
    <xf numFmtId="0" fontId="4" fillId="0" borderId="0" xfId="0" applyFont="1"/>
    <xf numFmtId="0" fontId="0" fillId="0" borderId="0" xfId="0" applyFill="1" applyBorder="1" applyProtection="1"/>
    <xf numFmtId="0" fontId="0" fillId="0" borderId="0" xfId="0" applyFill="1" applyProtection="1"/>
    <xf numFmtId="0" fontId="6" fillId="0" borderId="0" xfId="0" applyFont="1" applyFill="1" applyBorder="1" applyAlignment="1" applyProtection="1">
      <alignment horizontal="right"/>
    </xf>
    <xf numFmtId="0" fontId="0" fillId="0" borderId="0" xfId="0" applyFill="1" applyBorder="1" applyAlignment="1" applyProtection="1">
      <alignment horizontal="right"/>
    </xf>
    <xf numFmtId="0" fontId="5" fillId="0" borderId="0" xfId="0" applyFont="1" applyFill="1" applyBorder="1" applyProtection="1"/>
    <xf numFmtId="0" fontId="5" fillId="0" borderId="0" xfId="0" applyFont="1" applyFill="1" applyBorder="1" applyProtection="1">
      <protection hidden="1"/>
    </xf>
    <xf numFmtId="0" fontId="0" fillId="0" borderId="0" xfId="0"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0" fillId="0" borderId="0" xfId="0" applyFill="1" applyBorder="1" applyAlignment="1" applyProtection="1">
      <alignment horizontal="left"/>
    </xf>
    <xf numFmtId="0" fontId="0" fillId="0" borderId="0" xfId="0" applyProtection="1"/>
    <xf numFmtId="0" fontId="0" fillId="0" borderId="0" xfId="0" applyBorder="1"/>
    <xf numFmtId="0" fontId="9" fillId="0" borderId="0" xfId="0" applyFont="1" applyFill="1" applyBorder="1" applyAlignment="1" applyProtection="1">
      <alignment horizontal="right"/>
    </xf>
    <xf numFmtId="0" fontId="11" fillId="0" borderId="0" xfId="0" applyFont="1" applyAlignment="1">
      <alignment horizontal="right"/>
    </xf>
    <xf numFmtId="0" fontId="0" fillId="0" borderId="0" xfId="0" applyFill="1" applyBorder="1"/>
    <xf numFmtId="0" fontId="0" fillId="0" borderId="0" xfId="0" applyFill="1" applyBorder="1" applyAlignment="1">
      <alignment horizontal="right"/>
    </xf>
    <xf numFmtId="0" fontId="6" fillId="0" borderId="0" xfId="0" applyFont="1" applyFill="1" applyBorder="1" applyAlignment="1">
      <alignment horizontal="right"/>
    </xf>
    <xf numFmtId="0" fontId="6" fillId="0" borderId="0"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2" fillId="0" borderId="0" xfId="0" applyFont="1"/>
    <xf numFmtId="0" fontId="2" fillId="0" borderId="0" xfId="0" applyFont="1" applyBorder="1"/>
    <xf numFmtId="0" fontId="5" fillId="0" borderId="0" xfId="0" applyFont="1" applyBorder="1"/>
    <xf numFmtId="0" fontId="10" fillId="0" borderId="0" xfId="0" applyFont="1"/>
    <xf numFmtId="0" fontId="2" fillId="0" borderId="0" xfId="0" applyFont="1" applyBorder="1" applyAlignment="1">
      <alignment horizontal="right"/>
    </xf>
    <xf numFmtId="0" fontId="0" fillId="0" borderId="0" xfId="0" applyBorder="1" applyAlignment="1">
      <alignment horizontal="center"/>
    </xf>
    <xf numFmtId="0" fontId="2" fillId="0" borderId="0" xfId="0" applyFont="1" applyFill="1" applyBorder="1" applyAlignment="1" applyProtection="1">
      <alignment wrapText="1" shrinkToFit="1"/>
    </xf>
    <xf numFmtId="0" fontId="0" fillId="0" borderId="1" xfId="0" applyFill="1" applyBorder="1" applyProtection="1"/>
    <xf numFmtId="0" fontId="2" fillId="0" borderId="0" xfId="0" applyFont="1" applyFill="1" applyBorder="1" applyProtection="1"/>
    <xf numFmtId="0" fontId="0" fillId="2" borderId="1" xfId="0" applyFill="1" applyBorder="1" applyProtection="1"/>
    <xf numFmtId="0" fontId="0" fillId="0" borderId="0" xfId="0" applyBorder="1" applyAlignment="1">
      <alignment horizontal="right"/>
    </xf>
    <xf numFmtId="0" fontId="2" fillId="0" borderId="0" xfId="0" applyFont="1" applyAlignment="1">
      <alignment horizontal="right"/>
    </xf>
    <xf numFmtId="164" fontId="0" fillId="0" borderId="0" xfId="0" applyNumberFormat="1" applyBorder="1"/>
    <xf numFmtId="0" fontId="13" fillId="0" borderId="0" xfId="0" applyFont="1"/>
    <xf numFmtId="0" fontId="13" fillId="0" borderId="0" xfId="0" applyFont="1" applyAlignment="1">
      <alignment horizontal="left"/>
    </xf>
    <xf numFmtId="0" fontId="2" fillId="0" borderId="0" xfId="0" applyFont="1" applyBorder="1" applyAlignment="1">
      <alignment wrapText="1"/>
    </xf>
    <xf numFmtId="0" fontId="10" fillId="0" borderId="0" xfId="0" applyFont="1" applyFill="1"/>
    <xf numFmtId="0" fontId="0" fillId="3" borderId="1" xfId="0" applyFill="1" applyBorder="1" applyProtection="1"/>
    <xf numFmtId="0" fontId="9" fillId="4" borderId="1" xfId="0" applyFont="1" applyFill="1" applyBorder="1" applyAlignment="1" applyProtection="1">
      <alignment horizontal="right"/>
    </xf>
    <xf numFmtId="0" fontId="0" fillId="0" borderId="1" xfId="0" applyBorder="1" applyAlignment="1">
      <alignment horizontal="center"/>
    </xf>
    <xf numFmtId="0" fontId="5" fillId="0" borderId="1" xfId="0" applyFont="1" applyBorder="1" applyAlignment="1">
      <alignment horizontal="center"/>
    </xf>
    <xf numFmtId="0" fontId="0" fillId="0" borderId="1" xfId="0" applyFill="1" applyBorder="1" applyAlignment="1" applyProtection="1">
      <alignment horizontal="right"/>
      <protection locked="0"/>
    </xf>
    <xf numFmtId="0" fontId="2" fillId="0" borderId="1" xfId="0" applyFont="1" applyFill="1" applyBorder="1" applyProtection="1"/>
    <xf numFmtId="0" fontId="6"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4" fontId="0" fillId="0" borderId="1" xfId="0" applyNumberFormat="1" applyFill="1" applyBorder="1" applyAlignment="1" applyProtection="1">
      <alignment vertical="center"/>
      <protection locked="0"/>
    </xf>
    <xf numFmtId="4" fontId="0" fillId="0" borderId="1" xfId="0" applyNumberFormat="1" applyFill="1" applyBorder="1" applyAlignment="1" applyProtection="1">
      <alignment horizontal="right"/>
      <protection locked="0"/>
    </xf>
    <xf numFmtId="0" fontId="0" fillId="0" borderId="1" xfId="0" applyFill="1" applyBorder="1" applyProtection="1">
      <protection locked="0"/>
    </xf>
    <xf numFmtId="0" fontId="0" fillId="5" borderId="1" xfId="0" applyFill="1" applyBorder="1" applyProtection="1"/>
    <xf numFmtId="0" fontId="5" fillId="5" borderId="1" xfId="0" applyFont="1" applyFill="1" applyBorder="1" applyAlignment="1" applyProtection="1">
      <alignment horizontal="right"/>
    </xf>
    <xf numFmtId="0" fontId="2" fillId="5" borderId="1" xfId="0" applyFont="1" applyFill="1" applyBorder="1" applyProtection="1"/>
    <xf numFmtId="0" fontId="0" fillId="5" borderId="12" xfId="0" applyFill="1" applyBorder="1" applyProtection="1"/>
    <xf numFmtId="164" fontId="2" fillId="2" borderId="1" xfId="0" applyNumberFormat="1" applyFont="1" applyFill="1" applyBorder="1" applyAlignment="1">
      <alignment wrapText="1"/>
    </xf>
    <xf numFmtId="0" fontId="2" fillId="2" borderId="1" xfId="0" applyFont="1" applyFill="1" applyBorder="1"/>
    <xf numFmtId="0" fontId="5" fillId="2" borderId="1" xfId="0" applyFont="1" applyFill="1" applyBorder="1" applyAlignment="1" applyProtection="1">
      <alignment horizontal="center"/>
    </xf>
    <xf numFmtId="0" fontId="16" fillId="2" borderId="1" xfId="0" applyFont="1" applyFill="1" applyBorder="1" applyAlignment="1" applyProtection="1">
      <alignment horizontal="right"/>
    </xf>
    <xf numFmtId="0" fontId="5" fillId="5" borderId="1" xfId="0" applyFont="1" applyFill="1" applyBorder="1" applyProtection="1"/>
    <xf numFmtId="0" fontId="2" fillId="5" borderId="12" xfId="0" applyFont="1" applyFill="1" applyBorder="1" applyProtection="1"/>
    <xf numFmtId="0" fontId="2" fillId="5" borderId="11" xfId="0" applyFont="1" applyFill="1" applyBorder="1" applyProtection="1"/>
    <xf numFmtId="0" fontId="0" fillId="5" borderId="11" xfId="0" applyFill="1" applyBorder="1" applyProtection="1"/>
    <xf numFmtId="0" fontId="5" fillId="5" borderId="11" xfId="0" applyFont="1" applyFill="1" applyBorder="1" applyAlignment="1" applyProtection="1">
      <alignment horizontal="right"/>
    </xf>
    <xf numFmtId="0" fontId="5" fillId="5" borderId="12" xfId="0" applyFont="1" applyFill="1" applyBorder="1" applyAlignment="1" applyProtection="1">
      <alignment horizontal="right"/>
    </xf>
    <xf numFmtId="0" fontId="0" fillId="5" borderId="11" xfId="0" applyFill="1" applyBorder="1" applyAlignment="1" applyProtection="1">
      <alignment horizontal="right"/>
    </xf>
    <xf numFmtId="0" fontId="5" fillId="2" borderId="2" xfId="0" applyFont="1" applyFill="1" applyBorder="1" applyAlignment="1" applyProtection="1">
      <alignment vertical="center"/>
    </xf>
    <xf numFmtId="0" fontId="5" fillId="2" borderId="2" xfId="0" applyFont="1" applyFill="1" applyBorder="1" applyAlignment="1">
      <alignment horizontal="center" vertical="center"/>
    </xf>
    <xf numFmtId="0" fontId="5" fillId="2" borderId="2" xfId="0" applyFont="1" applyFill="1" applyBorder="1" applyAlignment="1" applyProtection="1">
      <alignment horizontal="center" vertical="center"/>
    </xf>
    <xf numFmtId="0" fontId="0" fillId="3" borderId="1" xfId="0" applyFill="1" applyBorder="1" applyAlignment="1" applyProtection="1">
      <alignment horizontal="right"/>
      <protection locked="0"/>
    </xf>
    <xf numFmtId="0" fontId="2" fillId="3" borderId="1" xfId="0" applyFont="1" applyFill="1" applyBorder="1" applyAlignment="1" applyProtection="1">
      <alignment horizontal="center"/>
      <protection locked="0"/>
    </xf>
    <xf numFmtId="0" fontId="0" fillId="3" borderId="1" xfId="0" applyFill="1" applyBorder="1" applyProtection="1">
      <protection locked="0"/>
    </xf>
    <xf numFmtId="0" fontId="6"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4" fontId="0" fillId="3" borderId="1" xfId="0" applyNumberFormat="1" applyFill="1" applyBorder="1" applyAlignment="1" applyProtection="1">
      <alignment vertical="center"/>
      <protection locked="0"/>
    </xf>
    <xf numFmtId="4" fontId="0" fillId="3" borderId="1" xfId="0" applyNumberFormat="1" applyFill="1" applyBorder="1" applyAlignment="1" applyProtection="1">
      <alignment horizontal="right"/>
      <protection locked="0"/>
    </xf>
    <xf numFmtId="0" fontId="0" fillId="3" borderId="3" xfId="0" applyFill="1" applyBorder="1" applyProtection="1"/>
    <xf numFmtId="0" fontId="0" fillId="3" borderId="4" xfId="0" applyFill="1" applyBorder="1" applyProtection="1"/>
    <xf numFmtId="0" fontId="12" fillId="4" borderId="11" xfId="0" applyFont="1" applyFill="1" applyBorder="1" applyAlignment="1" applyProtection="1">
      <alignment horizontal="right"/>
    </xf>
    <xf numFmtId="0" fontId="9" fillId="4" borderId="1" xfId="0" applyFont="1" applyFill="1" applyBorder="1" applyProtection="1"/>
    <xf numFmtId="0" fontId="0" fillId="4" borderId="1" xfId="0" applyFill="1" applyBorder="1" applyProtection="1"/>
    <xf numFmtId="0" fontId="5" fillId="4" borderId="1" xfId="0" applyFont="1" applyFill="1" applyBorder="1" applyAlignment="1" applyProtection="1">
      <alignment horizontal="center"/>
    </xf>
    <xf numFmtId="0" fontId="5" fillId="4" borderId="1" xfId="0" applyFont="1" applyFill="1" applyBorder="1" applyProtection="1"/>
    <xf numFmtId="0" fontId="19" fillId="4" borderId="1" xfId="0" applyFont="1" applyFill="1" applyBorder="1" applyAlignment="1" applyProtection="1">
      <alignment horizontal="center"/>
    </xf>
    <xf numFmtId="0" fontId="0" fillId="4" borderId="1" xfId="0" applyFill="1" applyBorder="1" applyAlignment="1" applyProtection="1">
      <alignment horizontal="right"/>
    </xf>
    <xf numFmtId="0" fontId="2" fillId="4" borderId="1" xfId="0" applyFont="1" applyFill="1" applyBorder="1" applyProtection="1">
      <protection locked="0"/>
    </xf>
    <xf numFmtId="0" fontId="0" fillId="4" borderId="1" xfId="0" applyFill="1" applyBorder="1"/>
    <xf numFmtId="0" fontId="14" fillId="4" borderId="1" xfId="0" applyFont="1" applyFill="1" applyBorder="1" applyProtection="1"/>
    <xf numFmtId="0" fontId="14" fillId="5" borderId="1" xfId="0" applyFont="1" applyFill="1" applyBorder="1" applyProtection="1"/>
    <xf numFmtId="0" fontId="2" fillId="0" borderId="0" xfId="0" applyFont="1" applyFill="1" applyProtection="1"/>
    <xf numFmtId="0" fontId="0" fillId="4" borderId="1" xfId="0" applyFill="1" applyBorder="1" applyAlignment="1">
      <alignment horizontal="left"/>
    </xf>
    <xf numFmtId="0" fontId="0" fillId="4" borderId="1" xfId="0" applyFill="1" applyBorder="1" applyAlignment="1" applyProtection="1">
      <alignment horizontal="right"/>
      <protection locked="0"/>
    </xf>
    <xf numFmtId="0" fontId="2" fillId="0" borderId="0" xfId="0" applyFont="1" applyBorder="1" applyAlignment="1">
      <alignment vertical="top" wrapText="1"/>
    </xf>
    <xf numFmtId="0" fontId="6" fillId="0" borderId="0" xfId="0" applyFont="1" applyBorder="1" applyAlignment="1">
      <alignment vertical="top" wrapText="1"/>
    </xf>
    <xf numFmtId="0" fontId="0" fillId="4" borderId="1" xfId="0" applyFill="1" applyBorder="1" applyProtection="1">
      <protection locked="0"/>
    </xf>
    <xf numFmtId="0" fontId="2" fillId="4" borderId="1" xfId="0" applyFont="1" applyFill="1" applyBorder="1" applyAlignment="1" applyProtection="1">
      <alignment horizontal="center"/>
      <protection locked="0"/>
    </xf>
    <xf numFmtId="0" fontId="1" fillId="3" borderId="1" xfId="2" applyNumberFormat="1" applyFont="1" applyFill="1" applyBorder="1" applyAlignment="1" applyProtection="1">
      <alignment horizontal="center"/>
    </xf>
    <xf numFmtId="0" fontId="2" fillId="4" borderId="1" xfId="0" applyFont="1" applyFill="1" applyBorder="1" applyAlignment="1">
      <alignment horizontal="left"/>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xf>
    <xf numFmtId="0" fontId="2" fillId="4" borderId="1" xfId="0" applyFont="1" applyFill="1" applyBorder="1" applyAlignment="1" applyProtection="1">
      <alignment horizontal="right"/>
      <protection locked="0"/>
    </xf>
    <xf numFmtId="0" fontId="0" fillId="4" borderId="1" xfId="0" applyFill="1" applyBorder="1" applyAlignment="1">
      <alignment horizontal="right"/>
    </xf>
    <xf numFmtId="0" fontId="4" fillId="2" borderId="1" xfId="0" applyFont="1" applyFill="1" applyBorder="1" applyAlignment="1" applyProtection="1">
      <alignment horizontal="center"/>
    </xf>
    <xf numFmtId="0" fontId="21" fillId="2" borderId="1" xfId="2" applyFont="1" applyFill="1" applyBorder="1" applyAlignment="1" applyProtection="1">
      <alignment horizontal="center" wrapText="1"/>
    </xf>
    <xf numFmtId="0" fontId="15" fillId="0" borderId="1" xfId="0" applyFont="1" applyFill="1" applyBorder="1" applyAlignment="1" applyProtection="1">
      <alignment horizontal="left"/>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xf>
    <xf numFmtId="0" fontId="5" fillId="0" borderId="1" xfId="0" applyFont="1" applyBorder="1" applyAlignment="1">
      <alignment horizontal="left" vertical="top"/>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5" fillId="5" borderId="5" xfId="0" applyFont="1" applyFill="1" applyBorder="1" applyAlignment="1" applyProtection="1">
      <alignment horizontal="center"/>
    </xf>
    <xf numFmtId="0" fontId="2" fillId="0" borderId="1" xfId="0" applyFont="1" applyBorder="1" applyAlignment="1" applyProtection="1">
      <alignment horizontal="left" vertical="top"/>
      <protection locked="0"/>
    </xf>
    <xf numFmtId="0" fontId="5" fillId="4" borderId="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3" xfId="0" applyFont="1" applyFill="1" applyBorder="1" applyAlignment="1" applyProtection="1">
      <alignment horizontal="center"/>
    </xf>
    <xf numFmtId="0" fontId="5" fillId="4" borderId="4" xfId="0" applyFont="1" applyFill="1" applyBorder="1" applyAlignment="1" applyProtection="1">
      <alignment horizontal="center"/>
    </xf>
    <xf numFmtId="0" fontId="5" fillId="4" borderId="5" xfId="0" applyFont="1" applyFill="1" applyBorder="1" applyAlignment="1" applyProtection="1">
      <alignment horizontal="center"/>
    </xf>
    <xf numFmtId="0" fontId="4" fillId="4" borderId="1" xfId="0" applyFont="1" applyFill="1" applyBorder="1" applyAlignment="1" applyProtection="1">
      <alignment horizontal="center"/>
    </xf>
    <xf numFmtId="0" fontId="10" fillId="4" borderId="11" xfId="0" applyFont="1" applyFill="1" applyBorder="1" applyAlignment="1" applyProtection="1">
      <alignment horizontal="left"/>
    </xf>
    <xf numFmtId="0" fontId="10" fillId="4" borderId="1" xfId="0" applyFont="1" applyFill="1" applyBorder="1" applyAlignment="1" applyProtection="1">
      <alignment horizontal="left"/>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10" fillId="4" borderId="1" xfId="0" applyFont="1" applyFill="1" applyBorder="1" applyAlignment="1" applyProtection="1">
      <alignment horizontal="center"/>
    </xf>
    <xf numFmtId="0" fontId="9" fillId="4" borderId="3" xfId="0" applyFont="1" applyFill="1" applyBorder="1" applyAlignment="1" applyProtection="1">
      <alignment horizontal="left"/>
    </xf>
    <xf numFmtId="0" fontId="9" fillId="4" borderId="4" xfId="0" applyFont="1" applyFill="1" applyBorder="1" applyAlignment="1" applyProtection="1">
      <alignment horizontal="left"/>
    </xf>
    <xf numFmtId="0" fontId="9" fillId="4" borderId="5" xfId="0" applyFont="1" applyFill="1" applyBorder="1" applyAlignment="1" applyProtection="1">
      <alignment horizontal="left"/>
    </xf>
    <xf numFmtId="0" fontId="16" fillId="4" borderId="6" xfId="0" applyFont="1" applyFill="1" applyBorder="1" applyAlignment="1" applyProtection="1">
      <alignment horizontal="center" wrapText="1"/>
    </xf>
    <xf numFmtId="0" fontId="16" fillId="4" borderId="7" xfId="0" applyFont="1" applyFill="1" applyBorder="1" applyAlignment="1" applyProtection="1">
      <alignment horizontal="center" wrapText="1"/>
    </xf>
    <xf numFmtId="0" fontId="16" fillId="4" borderId="8" xfId="0" applyFont="1" applyFill="1" applyBorder="1" applyAlignment="1" applyProtection="1">
      <alignment horizontal="center" wrapText="1"/>
    </xf>
    <xf numFmtId="0" fontId="16" fillId="4" borderId="9" xfId="0" applyFont="1" applyFill="1" applyBorder="1" applyAlignment="1" applyProtection="1">
      <alignment horizontal="center" wrapText="1"/>
    </xf>
    <xf numFmtId="0" fontId="16" fillId="4" borderId="0" xfId="0" applyFont="1" applyFill="1" applyBorder="1" applyAlignment="1" applyProtection="1">
      <alignment horizontal="center" wrapText="1"/>
    </xf>
    <xf numFmtId="0" fontId="16" fillId="4" borderId="10" xfId="0" applyFont="1" applyFill="1" applyBorder="1" applyAlignment="1" applyProtection="1">
      <alignment horizontal="center" wrapText="1"/>
    </xf>
  </cellXfs>
  <cellStyles count="4">
    <cellStyle name="Euro" xfId="1"/>
    <cellStyle name="Schlecht" xfId="2" builtinId="27"/>
    <cellStyle name="Standard" xfId="0" builtinId="0"/>
    <cellStyle name="Standard 2" xfId="3"/>
  </cellStyles>
  <dxfs count="0"/>
  <tableStyles count="0" defaultTableStyle="TableStyleMedium9" defaultPivotStyle="PivotStyleLight16"/>
  <colors>
    <mruColors>
      <color rgb="FFFFFFFF"/>
      <color rgb="FFFFFFCC"/>
      <color rgb="FF348048"/>
      <color rgb="FF3D20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386715</xdr:colOff>
      <xdr:row>4</xdr:row>
      <xdr:rowOff>104775</xdr:rowOff>
    </xdr:to>
    <xdr:pic>
      <xdr:nvPicPr>
        <xdr:cNvPr id="2" name="Picture 6" descr="FP7-gen-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79195" cy="927735"/>
        </a:xfrm>
        <a:prstGeom prst="rect">
          <a:avLst/>
        </a:prstGeom>
        <a:noFill/>
        <a:ln w="9525">
          <a:noFill/>
          <a:miter lim="800000"/>
          <a:headEnd/>
          <a:tailEnd/>
        </a:ln>
      </xdr:spPr>
    </xdr:pic>
    <xdr:clientData/>
  </xdr:twoCellAnchor>
  <xdr:twoCellAnchor editAs="oneCell">
    <xdr:from>
      <xdr:col>1</xdr:col>
      <xdr:colOff>7459980</xdr:colOff>
      <xdr:row>0</xdr:row>
      <xdr:rowOff>30480</xdr:rowOff>
    </xdr:from>
    <xdr:to>
      <xdr:col>1</xdr:col>
      <xdr:colOff>8505825</xdr:colOff>
      <xdr:row>3</xdr:row>
      <xdr:rowOff>344805</xdr:rowOff>
    </xdr:to>
    <xdr:pic>
      <xdr:nvPicPr>
        <xdr:cNvPr id="3" name="Picture 9" descr="neu-2"/>
        <xdr:cNvPicPr>
          <a:picLocks noChangeAspect="1" noChangeArrowheads="1"/>
        </xdr:cNvPicPr>
      </xdr:nvPicPr>
      <xdr:blipFill>
        <a:blip xmlns:r="http://schemas.openxmlformats.org/officeDocument/2006/relationships" r:embed="rId2" cstate="print"/>
        <a:srcRect/>
        <a:stretch>
          <a:fillRect/>
        </a:stretch>
      </xdr:blipFill>
      <xdr:spPr bwMode="auto">
        <a:xfrm>
          <a:off x="8252460" y="30480"/>
          <a:ext cx="1045845" cy="771525"/>
        </a:xfrm>
        <a:prstGeom prst="rect">
          <a:avLst/>
        </a:prstGeom>
        <a:noFill/>
        <a:ln w="9525">
          <a:noFill/>
          <a:miter lim="800000"/>
          <a:headEnd/>
          <a:tailEnd/>
        </a:ln>
      </xdr:spPr>
    </xdr:pic>
    <xdr:clientData/>
  </xdr:twoCellAnchor>
  <xdr:twoCellAnchor editAs="oneCell">
    <xdr:from>
      <xdr:col>1</xdr:col>
      <xdr:colOff>8702040</xdr:colOff>
      <xdr:row>2</xdr:row>
      <xdr:rowOff>22860</xdr:rowOff>
    </xdr:from>
    <xdr:to>
      <xdr:col>1</xdr:col>
      <xdr:colOff>9820275</xdr:colOff>
      <xdr:row>5</xdr:row>
      <xdr:rowOff>66675</xdr:rowOff>
    </xdr:to>
    <xdr:pic>
      <xdr:nvPicPr>
        <xdr:cNvPr id="4" name="Picture 10" descr="NKS-Logo_ohneText"/>
        <xdr:cNvPicPr>
          <a:picLocks noChangeAspect="1" noChangeArrowheads="1"/>
        </xdr:cNvPicPr>
      </xdr:nvPicPr>
      <xdr:blipFill>
        <a:blip xmlns:r="http://schemas.openxmlformats.org/officeDocument/2006/relationships" r:embed="rId3" cstate="print"/>
        <a:srcRect/>
        <a:stretch>
          <a:fillRect/>
        </a:stretch>
      </xdr:blipFill>
      <xdr:spPr bwMode="auto">
        <a:xfrm>
          <a:off x="9494520" y="327660"/>
          <a:ext cx="1118235" cy="714375"/>
        </a:xfrm>
        <a:prstGeom prst="rect">
          <a:avLst/>
        </a:prstGeom>
        <a:noFill/>
        <a:ln w="9525">
          <a:noFill/>
          <a:miter lim="800000"/>
          <a:headEnd/>
          <a:tailEnd/>
        </a:ln>
      </xdr:spPr>
    </xdr:pic>
    <xdr:clientData/>
  </xdr:twoCellAnchor>
  <xdr:twoCellAnchor editAs="oneCell">
    <xdr:from>
      <xdr:col>1</xdr:col>
      <xdr:colOff>7581900</xdr:colOff>
      <xdr:row>7</xdr:row>
      <xdr:rowOff>83820</xdr:rowOff>
    </xdr:from>
    <xdr:to>
      <xdr:col>1</xdr:col>
      <xdr:colOff>8580120</xdr:colOff>
      <xdr:row>9</xdr:row>
      <xdr:rowOff>114300</xdr:rowOff>
    </xdr:to>
    <xdr:pic>
      <xdr:nvPicPr>
        <xdr:cNvPr id="5" name="Bild 1" descr="cid:image001.gif@01CDA79A.C122D4E0"/>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74380" y="1379220"/>
          <a:ext cx="998220" cy="35052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8"/>
  <sheetViews>
    <sheetView topLeftCell="A4" zoomScale="90" zoomScaleNormal="90" workbookViewId="0">
      <selection activeCell="B37" sqref="B37"/>
    </sheetView>
  </sheetViews>
  <sheetFormatPr baseColWidth="10" defaultRowHeight="12.75" x14ac:dyDescent="0.2"/>
  <cols>
    <col min="2" max="2" width="153.5703125" customWidth="1"/>
    <col min="3" max="35" width="4.7109375" customWidth="1"/>
  </cols>
  <sheetData>
    <row r="1" spans="1:33" ht="12" customHeight="1" x14ac:dyDescent="0.2"/>
    <row r="2" spans="1:33" ht="12" customHeight="1" x14ac:dyDescent="0.2"/>
    <row r="3" spans="1:33" ht="12" customHeight="1" x14ac:dyDescent="0.2"/>
    <row r="4" spans="1:33" ht="29.25" customHeight="1" x14ac:dyDescent="0.5">
      <c r="B4" s="22" t="s">
        <v>51</v>
      </c>
      <c r="O4" s="1"/>
    </row>
    <row r="5" spans="1:33" ht="12" customHeight="1" x14ac:dyDescent="0.2"/>
    <row r="6" spans="1:33" ht="13.15" customHeight="1" x14ac:dyDescent="0.2">
      <c r="A6" s="3"/>
      <c r="B6" s="3"/>
      <c r="AG6" s="15"/>
    </row>
    <row r="7" spans="1:33" ht="12.6" customHeight="1" x14ac:dyDescent="0.2">
      <c r="A7" s="2"/>
      <c r="C7" s="2"/>
      <c r="D7" s="2"/>
      <c r="E7" s="4"/>
      <c r="F7" s="6"/>
      <c r="G7" s="2"/>
      <c r="H7" s="2"/>
      <c r="I7" s="2"/>
      <c r="J7" s="2"/>
      <c r="K7" s="4"/>
      <c r="L7" s="7"/>
      <c r="M7" s="2"/>
      <c r="N7" s="2"/>
      <c r="O7" s="2"/>
      <c r="P7" s="2"/>
      <c r="Q7" s="2"/>
      <c r="R7" s="2"/>
      <c r="S7" s="4"/>
      <c r="T7" s="6"/>
      <c r="U7" s="2"/>
      <c r="V7" s="2"/>
      <c r="W7" s="2"/>
      <c r="X7" s="2"/>
      <c r="Y7" s="2"/>
      <c r="Z7" s="2"/>
      <c r="AA7" s="4"/>
      <c r="AB7" s="6"/>
      <c r="AC7" s="2"/>
      <c r="AD7" s="2"/>
      <c r="AE7" s="2"/>
      <c r="AF7" s="2"/>
      <c r="AG7" s="15"/>
    </row>
    <row r="8" spans="1:33" ht="12.6" customHeight="1" x14ac:dyDescent="0.2">
      <c r="A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15"/>
    </row>
    <row r="9" spans="1:33" ht="12.6" customHeight="1" x14ac:dyDescent="0.2">
      <c r="A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3" ht="13.1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3" ht="13.15" customHeight="1" x14ac:dyDescent="0.2">
      <c r="A11" s="2"/>
      <c r="C11" s="6"/>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3" ht="13.15" customHeight="1" x14ac:dyDescent="0.2">
      <c r="A12" s="2"/>
      <c r="B12" s="2"/>
      <c r="C12" s="2"/>
      <c r="D12" s="2"/>
      <c r="E12" s="5"/>
      <c r="F12" s="6"/>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3" ht="13.1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33" ht="13.15" customHeight="1" x14ac:dyDescent="0.2">
      <c r="A14" s="2"/>
      <c r="B14" s="28" t="s">
        <v>44</v>
      </c>
      <c r="C14" s="2"/>
      <c r="D14" s="5"/>
      <c r="E14" s="6"/>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3" ht="13.1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3" ht="13.15" customHeight="1" x14ac:dyDescent="0.2">
      <c r="A16" s="2"/>
      <c r="B16" s="22" t="s">
        <v>45</v>
      </c>
      <c r="C16" s="2"/>
      <c r="D16" s="2"/>
      <c r="E16" s="2"/>
      <c r="F16" s="2"/>
      <c r="G16" s="2"/>
      <c r="H16" s="2"/>
      <c r="I16" s="2"/>
      <c r="J16" s="2"/>
      <c r="K16" s="2"/>
      <c r="L16" s="2"/>
      <c r="M16" s="2"/>
      <c r="N16" s="8"/>
      <c r="O16" s="8"/>
      <c r="P16" s="8"/>
      <c r="Q16" s="8"/>
      <c r="R16" s="8"/>
      <c r="S16" s="8"/>
      <c r="T16" s="8"/>
      <c r="U16" s="8"/>
      <c r="V16" s="8"/>
      <c r="W16" s="8"/>
      <c r="X16" s="8"/>
      <c r="Y16" s="8"/>
      <c r="Z16" s="8"/>
      <c r="AA16" s="8"/>
      <c r="AB16" s="8"/>
      <c r="AC16" s="8"/>
      <c r="AD16" s="8"/>
      <c r="AE16" s="5"/>
      <c r="AF16" s="5"/>
    </row>
    <row r="17" spans="1:32" ht="13.15" customHeight="1" x14ac:dyDescent="0.2">
      <c r="A17" s="2"/>
      <c r="B17" s="30" t="s">
        <v>46</v>
      </c>
      <c r="M17" s="2"/>
      <c r="N17" s="8"/>
      <c r="O17" s="9"/>
      <c r="P17" s="9"/>
      <c r="Q17" s="8"/>
      <c r="R17" s="8"/>
      <c r="S17" s="8"/>
      <c r="T17" s="8"/>
      <c r="U17" s="8"/>
      <c r="V17" s="9"/>
      <c r="W17" s="9"/>
      <c r="X17" s="9"/>
      <c r="Y17" s="8"/>
      <c r="Z17" s="8"/>
      <c r="AA17" s="8"/>
      <c r="AB17" s="9"/>
      <c r="AC17" s="9"/>
      <c r="AD17" s="8"/>
      <c r="AE17" s="2"/>
      <c r="AF17" s="5"/>
    </row>
    <row r="18" spans="1:32" ht="13.15" customHeight="1" x14ac:dyDescent="0.2">
      <c r="A18" s="2"/>
      <c r="B18" s="30"/>
      <c r="M18" s="2"/>
      <c r="N18" s="2"/>
      <c r="O18" s="2"/>
      <c r="P18" s="2"/>
      <c r="Q18" s="2"/>
      <c r="R18" s="2"/>
      <c r="S18" s="2"/>
      <c r="T18" s="2"/>
      <c r="U18" s="2"/>
      <c r="V18" s="2"/>
      <c r="W18" s="2"/>
      <c r="X18" s="2"/>
      <c r="Y18" s="2"/>
      <c r="Z18" s="2"/>
      <c r="AA18" s="2"/>
      <c r="AB18" s="2"/>
      <c r="AC18" s="2"/>
      <c r="AD18" s="2"/>
      <c r="AE18" s="2"/>
      <c r="AF18" s="5"/>
    </row>
    <row r="19" spans="1:32" ht="13.15" customHeight="1" x14ac:dyDescent="0.2">
      <c r="A19" s="2"/>
      <c r="B19" s="30" t="s">
        <v>47</v>
      </c>
      <c r="C19" s="8"/>
      <c r="D19" s="8"/>
      <c r="E19" s="8"/>
      <c r="F19" s="8"/>
      <c r="G19" s="9"/>
      <c r="H19" s="9"/>
      <c r="I19" s="8"/>
      <c r="J19" s="8"/>
      <c r="K19" s="8"/>
      <c r="L19" s="8"/>
      <c r="M19" s="2"/>
      <c r="N19" s="2"/>
      <c r="O19" s="2"/>
      <c r="P19" s="2"/>
      <c r="Q19" s="2"/>
      <c r="R19" s="2"/>
      <c r="S19" s="2"/>
      <c r="T19" s="2"/>
      <c r="U19" s="2"/>
      <c r="V19" s="2"/>
      <c r="W19" s="2"/>
      <c r="X19" s="2"/>
      <c r="Y19" s="2"/>
      <c r="Z19" s="2"/>
      <c r="AA19" s="2"/>
      <c r="AB19" s="2"/>
      <c r="AC19" s="2"/>
      <c r="AD19" s="2"/>
      <c r="AE19" s="2"/>
      <c r="AF19" s="5"/>
    </row>
    <row r="20" spans="1:32" ht="13.1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5"/>
    </row>
    <row r="21" spans="1:32" ht="13.15" customHeight="1" x14ac:dyDescent="0.2">
      <c r="A21" s="2"/>
      <c r="B21" s="6" t="s">
        <v>48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5"/>
    </row>
    <row r="22" spans="1:32" ht="13.15" customHeight="1" x14ac:dyDescent="0.2">
      <c r="A22" s="2"/>
      <c r="B22" s="6" t="s">
        <v>52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5"/>
    </row>
    <row r="23" spans="1:32" ht="13.1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5"/>
    </row>
    <row r="24" spans="1:32" ht="13.15" customHeight="1" x14ac:dyDescent="0.2">
      <c r="A24" s="2"/>
      <c r="B24" s="6" t="s">
        <v>53</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5"/>
    </row>
    <row r="25" spans="1:32" ht="13.15" customHeight="1" x14ac:dyDescent="0.2">
      <c r="A25" s="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5"/>
    </row>
    <row r="26" spans="1:32" ht="13.15" customHeight="1" x14ac:dyDescent="0.2">
      <c r="A26" s="2"/>
      <c r="B26" s="6" t="s">
        <v>49</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5"/>
    </row>
    <row r="27" spans="1:32" ht="13.1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5"/>
    </row>
    <row r="28" spans="1:32" ht="13.15" customHeight="1" x14ac:dyDescent="0.2">
      <c r="A28" s="2"/>
      <c r="B28" s="30" t="s">
        <v>50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5"/>
    </row>
    <row r="29" spans="1:32" ht="13.15" customHeight="1" x14ac:dyDescent="0.2">
      <c r="A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5"/>
    </row>
    <row r="30" spans="1:32" ht="13.15" customHeight="1" x14ac:dyDescent="0.2">
      <c r="A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5"/>
    </row>
    <row r="31" spans="1:32" ht="13.15" customHeight="1" x14ac:dyDescent="0.2">
      <c r="A31" s="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5"/>
    </row>
    <row r="32" spans="1:32" ht="13.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5"/>
    </row>
    <row r="33" spans="1:32" ht="13.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5"/>
    </row>
    <row r="34" spans="1:32" ht="13.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5"/>
    </row>
    <row r="35" spans="1:32" ht="13.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5"/>
    </row>
    <row r="36" spans="1:32" ht="13.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5"/>
    </row>
    <row r="37" spans="1:32" ht="13.15" customHeight="1" x14ac:dyDescent="0.2">
      <c r="A37" s="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5"/>
    </row>
    <row r="38" spans="1:32" ht="13.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5"/>
    </row>
    <row r="39" spans="1:32" ht="13.15" customHeight="1" x14ac:dyDescent="0.2">
      <c r="A39" s="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6"/>
      <c r="AF39" s="5"/>
    </row>
    <row r="40" spans="1:32" ht="13.15" customHeight="1" x14ac:dyDescent="0.2">
      <c r="A40" s="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3.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10"/>
      <c r="AF41" s="2"/>
    </row>
    <row r="42" spans="1:32" ht="13.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5"/>
      <c r="AE42" s="2"/>
      <c r="AF42" s="2"/>
    </row>
    <row r="43" spans="1:32" ht="13.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5"/>
      <c r="AE43" s="2"/>
      <c r="AF43" s="2"/>
    </row>
    <row r="44" spans="1:32" ht="13.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5"/>
      <c r="AE44" s="2"/>
      <c r="AF44" s="2"/>
    </row>
    <row r="45" spans="1:32" ht="13.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3.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 customHeight="1" x14ac:dyDescent="0.2">
      <c r="A47" s="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x14ac:dyDescent="0.2">
      <c r="A48" s="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x14ac:dyDescent="0.2">
      <c r="A50" s="11"/>
      <c r="B50" s="2"/>
      <c r="C50" s="2"/>
      <c r="D50" s="2"/>
      <c r="E50" s="2"/>
      <c r="F50" s="2"/>
      <c r="G50" s="2"/>
      <c r="H50" s="2"/>
      <c r="I50" s="2"/>
      <c r="J50" s="2"/>
      <c r="K50" s="2"/>
      <c r="L50" s="2"/>
      <c r="M50" s="2"/>
      <c r="N50" s="5"/>
      <c r="O50" s="2"/>
      <c r="P50" s="2"/>
      <c r="Q50" s="2"/>
      <c r="R50" s="2"/>
      <c r="S50" s="2"/>
      <c r="T50" s="2"/>
      <c r="U50" s="2"/>
      <c r="V50" s="2"/>
      <c r="W50" s="2"/>
      <c r="X50" s="2"/>
      <c r="Y50" s="2"/>
      <c r="Z50" s="2"/>
      <c r="AA50" s="2"/>
      <c r="AB50" s="2"/>
      <c r="AC50" s="2"/>
      <c r="AD50" s="2"/>
      <c r="AE50" s="2"/>
      <c r="AF50" s="2"/>
    </row>
    <row r="51" spans="1:32" x14ac:dyDescent="0.2">
      <c r="A51" s="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sheetData>
  <phoneticPr fontId="3" type="noConversion"/>
  <pageMargins left="0.78740157480314965" right="0.78740157480314965" top="0.39370078740157483" bottom="0.98425196850393704" header="0.51181102362204722" footer="0.51181102362204722"/>
  <pageSetup paperSize="9" scale="79"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AH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29</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36</v>
      </c>
      <c r="C8" s="82" t="s">
        <v>37</v>
      </c>
      <c r="D8" s="80" t="s">
        <v>2</v>
      </c>
      <c r="E8" s="82" t="s">
        <v>38</v>
      </c>
      <c r="F8" s="80" t="s">
        <v>39</v>
      </c>
      <c r="G8" s="82" t="s">
        <v>34</v>
      </c>
      <c r="H8" s="80" t="s">
        <v>35</v>
      </c>
      <c r="I8" s="82" t="s">
        <v>36</v>
      </c>
      <c r="J8" s="80" t="s">
        <v>37</v>
      </c>
      <c r="K8" s="82" t="s">
        <v>2</v>
      </c>
      <c r="L8" s="80" t="s">
        <v>38</v>
      </c>
      <c r="M8" s="82" t="s">
        <v>39</v>
      </c>
      <c r="N8" s="80" t="s">
        <v>34</v>
      </c>
      <c r="O8" s="82" t="s">
        <v>35</v>
      </c>
      <c r="P8" s="80" t="s">
        <v>36</v>
      </c>
      <c r="Q8" s="82" t="s">
        <v>37</v>
      </c>
      <c r="R8" s="80" t="s">
        <v>2</v>
      </c>
      <c r="S8" s="82" t="s">
        <v>38</v>
      </c>
      <c r="T8" s="80" t="s">
        <v>39</v>
      </c>
      <c r="U8" s="82" t="s">
        <v>34</v>
      </c>
      <c r="V8" s="80" t="s">
        <v>35</v>
      </c>
      <c r="W8" s="82" t="s">
        <v>36</v>
      </c>
      <c r="X8" s="80" t="s">
        <v>37</v>
      </c>
      <c r="Y8" s="82" t="s">
        <v>2</v>
      </c>
      <c r="Z8" s="80" t="s">
        <v>38</v>
      </c>
      <c r="AA8" s="82" t="s">
        <v>39</v>
      </c>
      <c r="AB8" s="80" t="s">
        <v>34</v>
      </c>
      <c r="AC8" s="82" t="s">
        <v>35</v>
      </c>
      <c r="AD8" s="80" t="s">
        <v>36</v>
      </c>
      <c r="AE8" s="82" t="s">
        <v>37</v>
      </c>
      <c r="AF8" s="80" t="s">
        <v>2</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94"/>
      <c r="D11" s="70"/>
      <c r="E11" s="70"/>
      <c r="F11" s="70"/>
      <c r="G11" s="39"/>
      <c r="H11" s="39"/>
      <c r="I11" s="93"/>
      <c r="J11" s="93"/>
      <c r="K11" s="70"/>
      <c r="L11" s="39"/>
      <c r="M11" s="39"/>
      <c r="N11" s="70"/>
      <c r="O11" s="70"/>
      <c r="P11" s="93"/>
      <c r="Q11" s="93"/>
      <c r="R11" s="69"/>
      <c r="S11" s="39"/>
      <c r="T11" s="39"/>
      <c r="U11" s="70"/>
      <c r="V11" s="70"/>
      <c r="W11" s="93"/>
      <c r="X11" s="93"/>
      <c r="Y11" s="70"/>
      <c r="Z11" s="39"/>
      <c r="AA11" s="39"/>
      <c r="AB11" s="70"/>
      <c r="AC11" s="70"/>
      <c r="AD11" s="93"/>
      <c r="AE11" s="93"/>
      <c r="AF11" s="70"/>
      <c r="AG11" s="81" t="str">
        <f>IF(SUM(B11:AF11)=0,"",SUM(B11:AF11))</f>
        <v/>
      </c>
      <c r="AH11" s="68"/>
    </row>
    <row r="12" spans="1:34" ht="13.15" customHeight="1" x14ac:dyDescent="0.2">
      <c r="A12" s="84" t="str">
        <f>IF('Total year'!A9="","",'Total year'!A9)</f>
        <v/>
      </c>
      <c r="B12" s="79"/>
      <c r="C12" s="94"/>
      <c r="D12" s="70"/>
      <c r="E12" s="70"/>
      <c r="F12" s="70"/>
      <c r="G12" s="39"/>
      <c r="H12" s="39"/>
      <c r="I12" s="93"/>
      <c r="J12" s="93"/>
      <c r="K12" s="70"/>
      <c r="L12" s="39"/>
      <c r="M12" s="39"/>
      <c r="N12" s="70"/>
      <c r="O12" s="70"/>
      <c r="P12" s="93"/>
      <c r="Q12" s="93"/>
      <c r="R12" s="69"/>
      <c r="S12" s="39"/>
      <c r="T12" s="39"/>
      <c r="U12" s="70"/>
      <c r="V12" s="70"/>
      <c r="W12" s="93"/>
      <c r="X12" s="93"/>
      <c r="Y12" s="70"/>
      <c r="Z12" s="39"/>
      <c r="AA12" s="39"/>
      <c r="AB12" s="70"/>
      <c r="AC12" s="70"/>
      <c r="AD12" s="93"/>
      <c r="AE12" s="93"/>
      <c r="AF12" s="70"/>
      <c r="AG12" s="81" t="str">
        <f t="shared" ref="AG12:AG19" si="0">IF(SUM(B12:AF12)=0,"",SUM(B12:AF12))</f>
        <v/>
      </c>
      <c r="AH12" s="68"/>
    </row>
    <row r="13" spans="1:34" ht="13.15" customHeight="1" x14ac:dyDescent="0.2">
      <c r="A13" s="84" t="str">
        <f>IF('Total year'!A10="","",'Total year'!A10)</f>
        <v/>
      </c>
      <c r="B13" s="79"/>
      <c r="C13" s="94"/>
      <c r="D13" s="70"/>
      <c r="E13" s="70"/>
      <c r="F13" s="70"/>
      <c r="G13" s="39"/>
      <c r="H13" s="39"/>
      <c r="I13" s="93"/>
      <c r="J13" s="93"/>
      <c r="K13" s="70"/>
      <c r="L13" s="39"/>
      <c r="M13" s="39"/>
      <c r="N13" s="70"/>
      <c r="O13" s="70"/>
      <c r="P13" s="93"/>
      <c r="Q13" s="93"/>
      <c r="R13" s="69"/>
      <c r="S13" s="39"/>
      <c r="T13" s="39"/>
      <c r="U13" s="70"/>
      <c r="V13" s="70"/>
      <c r="W13" s="93"/>
      <c r="X13" s="93"/>
      <c r="Y13" s="70"/>
      <c r="Z13" s="39"/>
      <c r="AA13" s="39"/>
      <c r="AB13" s="70"/>
      <c r="AC13" s="70"/>
      <c r="AD13" s="93"/>
      <c r="AE13" s="93"/>
      <c r="AF13" s="70"/>
      <c r="AG13" s="81" t="str">
        <f t="shared" si="0"/>
        <v/>
      </c>
      <c r="AH13" s="68"/>
    </row>
    <row r="14" spans="1:34" ht="13.15" customHeight="1" x14ac:dyDescent="0.2">
      <c r="A14" s="84" t="str">
        <f>IF('Total year'!A11="","",'Total year'!A11)</f>
        <v/>
      </c>
      <c r="B14" s="79"/>
      <c r="C14" s="94"/>
      <c r="D14" s="70"/>
      <c r="E14" s="70"/>
      <c r="F14" s="70"/>
      <c r="G14" s="39"/>
      <c r="H14" s="39"/>
      <c r="I14" s="93"/>
      <c r="J14" s="93"/>
      <c r="K14" s="70"/>
      <c r="L14" s="39"/>
      <c r="M14" s="39"/>
      <c r="N14" s="70"/>
      <c r="O14" s="70"/>
      <c r="P14" s="93"/>
      <c r="Q14" s="93"/>
      <c r="R14" s="69"/>
      <c r="S14" s="39"/>
      <c r="T14" s="39"/>
      <c r="U14" s="70"/>
      <c r="V14" s="70"/>
      <c r="W14" s="93"/>
      <c r="X14" s="93"/>
      <c r="Y14" s="70"/>
      <c r="Z14" s="39"/>
      <c r="AA14" s="39"/>
      <c r="AB14" s="70"/>
      <c r="AC14" s="70"/>
      <c r="AD14" s="93"/>
      <c r="AE14" s="93"/>
      <c r="AF14" s="70"/>
      <c r="AG14" s="81" t="str">
        <f t="shared" si="0"/>
        <v/>
      </c>
      <c r="AH14" s="68"/>
    </row>
    <row r="15" spans="1:34" ht="13.15" customHeight="1" x14ac:dyDescent="0.2">
      <c r="A15" s="84" t="str">
        <f>IF('Total year'!A12="","",'Total year'!A12)</f>
        <v/>
      </c>
      <c r="B15" s="79"/>
      <c r="C15" s="94"/>
      <c r="D15" s="70"/>
      <c r="E15" s="70"/>
      <c r="F15" s="70"/>
      <c r="G15" s="39"/>
      <c r="H15" s="39"/>
      <c r="I15" s="93"/>
      <c r="J15" s="93"/>
      <c r="K15" s="70"/>
      <c r="L15" s="39"/>
      <c r="M15" s="39"/>
      <c r="N15" s="70"/>
      <c r="O15" s="70"/>
      <c r="P15" s="93"/>
      <c r="Q15" s="93"/>
      <c r="R15" s="69"/>
      <c r="S15" s="39"/>
      <c r="T15" s="39"/>
      <c r="U15" s="70"/>
      <c r="V15" s="70"/>
      <c r="W15" s="93"/>
      <c r="X15" s="93"/>
      <c r="Y15" s="70"/>
      <c r="Z15" s="39"/>
      <c r="AA15" s="39"/>
      <c r="AB15" s="70"/>
      <c r="AC15" s="70"/>
      <c r="AD15" s="93"/>
      <c r="AE15" s="93"/>
      <c r="AF15" s="70"/>
      <c r="AG15" s="81" t="str">
        <f t="shared" si="0"/>
        <v/>
      </c>
      <c r="AH15" s="68"/>
    </row>
    <row r="16" spans="1:34" ht="13.15" customHeight="1" x14ac:dyDescent="0.2">
      <c r="A16" s="84" t="str">
        <f>IF('Total year'!A13="","",'Total year'!A13)</f>
        <v/>
      </c>
      <c r="B16" s="79"/>
      <c r="C16" s="94"/>
      <c r="D16" s="70"/>
      <c r="E16" s="70"/>
      <c r="F16" s="70"/>
      <c r="G16" s="39"/>
      <c r="H16" s="39"/>
      <c r="I16" s="93"/>
      <c r="J16" s="93"/>
      <c r="K16" s="70"/>
      <c r="L16" s="39"/>
      <c r="M16" s="39"/>
      <c r="N16" s="70"/>
      <c r="O16" s="70"/>
      <c r="P16" s="93"/>
      <c r="Q16" s="93"/>
      <c r="R16" s="69"/>
      <c r="S16" s="39"/>
      <c r="T16" s="39"/>
      <c r="U16" s="70"/>
      <c r="V16" s="70"/>
      <c r="W16" s="93"/>
      <c r="X16" s="93"/>
      <c r="Y16" s="70"/>
      <c r="Z16" s="39"/>
      <c r="AA16" s="39"/>
      <c r="AB16" s="70"/>
      <c r="AC16" s="70"/>
      <c r="AD16" s="93"/>
      <c r="AE16" s="93"/>
      <c r="AF16" s="70"/>
      <c r="AG16" s="81" t="str">
        <f t="shared" si="0"/>
        <v/>
      </c>
      <c r="AH16" s="68"/>
    </row>
    <row r="17" spans="1:34" ht="13.15" customHeight="1" x14ac:dyDescent="0.2">
      <c r="A17" s="84" t="str">
        <f>IF('Total year'!A14="","",'Total year'!A14)</f>
        <v/>
      </c>
      <c r="B17" s="79"/>
      <c r="C17" s="94"/>
      <c r="D17" s="70"/>
      <c r="E17" s="70"/>
      <c r="F17" s="70"/>
      <c r="G17" s="39"/>
      <c r="H17" s="39"/>
      <c r="I17" s="93"/>
      <c r="J17" s="93"/>
      <c r="K17" s="70"/>
      <c r="L17" s="39"/>
      <c r="M17" s="39"/>
      <c r="N17" s="70"/>
      <c r="O17" s="70"/>
      <c r="P17" s="93"/>
      <c r="Q17" s="93"/>
      <c r="R17" s="69"/>
      <c r="S17" s="39"/>
      <c r="T17" s="39"/>
      <c r="U17" s="70"/>
      <c r="V17" s="70"/>
      <c r="W17" s="93"/>
      <c r="X17" s="93"/>
      <c r="Y17" s="70"/>
      <c r="Z17" s="39"/>
      <c r="AA17" s="39"/>
      <c r="AB17" s="70"/>
      <c r="AC17" s="70"/>
      <c r="AD17" s="93"/>
      <c r="AE17" s="93"/>
      <c r="AF17" s="70"/>
      <c r="AG17" s="81" t="str">
        <f t="shared" si="0"/>
        <v/>
      </c>
      <c r="AH17" s="68"/>
    </row>
    <row r="18" spans="1:34" ht="13.15" customHeight="1" x14ac:dyDescent="0.2">
      <c r="A18" s="84" t="str">
        <f>IF('Total year'!A15="","",'Total year'!A15)</f>
        <v/>
      </c>
      <c r="B18" s="79"/>
      <c r="C18" s="94"/>
      <c r="D18" s="70"/>
      <c r="E18" s="70"/>
      <c r="F18" s="70"/>
      <c r="G18" s="39"/>
      <c r="H18" s="39"/>
      <c r="I18" s="93"/>
      <c r="J18" s="93"/>
      <c r="K18" s="70"/>
      <c r="L18" s="39"/>
      <c r="M18" s="39"/>
      <c r="N18" s="70"/>
      <c r="O18" s="70"/>
      <c r="P18" s="93"/>
      <c r="Q18" s="93"/>
      <c r="R18" s="69"/>
      <c r="S18" s="39"/>
      <c r="T18" s="39"/>
      <c r="U18" s="70"/>
      <c r="V18" s="70"/>
      <c r="W18" s="93"/>
      <c r="X18" s="93"/>
      <c r="Y18" s="70"/>
      <c r="Z18" s="39"/>
      <c r="AA18" s="39"/>
      <c r="AB18" s="70"/>
      <c r="AC18" s="70"/>
      <c r="AD18" s="93"/>
      <c r="AE18" s="93"/>
      <c r="AF18" s="70"/>
      <c r="AG18" s="81" t="str">
        <f t="shared" si="0"/>
        <v/>
      </c>
      <c r="AH18" s="68"/>
    </row>
    <row r="19" spans="1:34" ht="13.15" customHeight="1" x14ac:dyDescent="0.2">
      <c r="A19" s="84" t="str">
        <f>IF('Total year'!A16="","",'Total year'!A16)</f>
        <v/>
      </c>
      <c r="B19" s="79"/>
      <c r="C19" s="94"/>
      <c r="D19" s="70"/>
      <c r="E19" s="70"/>
      <c r="F19" s="70"/>
      <c r="G19" s="39"/>
      <c r="H19" s="39"/>
      <c r="I19" s="93"/>
      <c r="J19" s="93"/>
      <c r="K19" s="70"/>
      <c r="L19" s="39"/>
      <c r="M19" s="39"/>
      <c r="N19" s="70"/>
      <c r="O19" s="70"/>
      <c r="P19" s="93"/>
      <c r="Q19" s="93"/>
      <c r="R19" s="69"/>
      <c r="S19" s="39"/>
      <c r="T19" s="39"/>
      <c r="U19" s="70"/>
      <c r="V19" s="70"/>
      <c r="W19" s="93"/>
      <c r="X19" s="93"/>
      <c r="Y19" s="70"/>
      <c r="Z19" s="39"/>
      <c r="AA19" s="39"/>
      <c r="AB19" s="70"/>
      <c r="AC19" s="70"/>
      <c r="AD19" s="93"/>
      <c r="AE19" s="93"/>
      <c r="AF19" s="70"/>
      <c r="AG19" s="81" t="str">
        <f t="shared" si="0"/>
        <v/>
      </c>
      <c r="AH19" s="68"/>
    </row>
    <row r="20" spans="1:34" ht="12.75" customHeight="1" x14ac:dyDescent="0.2">
      <c r="A20" s="83" t="s">
        <v>15</v>
      </c>
      <c r="B20" s="86">
        <f>SUM(B11:B19)</f>
        <v>0</v>
      </c>
      <c r="C20" s="86">
        <f t="shared" ref="C20:AF20" si="1">SUM(C11:C19)</f>
        <v>0</v>
      </c>
      <c r="D20" s="87">
        <f t="shared" si="1"/>
        <v>0</v>
      </c>
      <c r="E20" s="87">
        <f t="shared" si="1"/>
        <v>0</v>
      </c>
      <c r="F20" s="87">
        <f t="shared" si="1"/>
        <v>0</v>
      </c>
      <c r="G20" s="87">
        <f t="shared" si="1"/>
        <v>0</v>
      </c>
      <c r="H20" s="87">
        <f t="shared" si="1"/>
        <v>0</v>
      </c>
      <c r="I20" s="86">
        <f t="shared" si="1"/>
        <v>0</v>
      </c>
      <c r="J20" s="86">
        <f t="shared" si="1"/>
        <v>0</v>
      </c>
      <c r="K20" s="87">
        <f t="shared" si="1"/>
        <v>0</v>
      </c>
      <c r="L20" s="87">
        <f t="shared" si="1"/>
        <v>0</v>
      </c>
      <c r="M20" s="87">
        <f t="shared" si="1"/>
        <v>0</v>
      </c>
      <c r="N20" s="87">
        <f t="shared" si="1"/>
        <v>0</v>
      </c>
      <c r="O20" s="87">
        <f t="shared" si="1"/>
        <v>0</v>
      </c>
      <c r="P20" s="86">
        <f t="shared" si="1"/>
        <v>0</v>
      </c>
      <c r="Q20" s="86">
        <f t="shared" si="1"/>
        <v>0</v>
      </c>
      <c r="R20" s="87">
        <f t="shared" si="1"/>
        <v>0</v>
      </c>
      <c r="S20" s="87">
        <f t="shared" si="1"/>
        <v>0</v>
      </c>
      <c r="T20" s="87">
        <f t="shared" si="1"/>
        <v>0</v>
      </c>
      <c r="U20" s="87">
        <f t="shared" si="1"/>
        <v>0</v>
      </c>
      <c r="V20" s="87">
        <f t="shared" si="1"/>
        <v>0</v>
      </c>
      <c r="W20" s="86">
        <f t="shared" si="1"/>
        <v>0</v>
      </c>
      <c r="X20" s="86">
        <f t="shared" si="1"/>
        <v>0</v>
      </c>
      <c r="Y20" s="87">
        <f t="shared" si="1"/>
        <v>0</v>
      </c>
      <c r="Z20" s="87">
        <f t="shared" si="1"/>
        <v>0</v>
      </c>
      <c r="AA20" s="87">
        <f t="shared" si="1"/>
        <v>0</v>
      </c>
      <c r="AB20" s="87">
        <f t="shared" si="1"/>
        <v>0</v>
      </c>
      <c r="AC20" s="87">
        <f t="shared" si="1"/>
        <v>0</v>
      </c>
      <c r="AD20" s="86">
        <f t="shared" si="1"/>
        <v>0</v>
      </c>
      <c r="AE20" s="86">
        <f t="shared" si="1"/>
        <v>0</v>
      </c>
      <c r="AF20" s="87">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93"/>
      <c r="D22" s="70"/>
      <c r="E22" s="70"/>
      <c r="F22" s="70"/>
      <c r="G22" s="39"/>
      <c r="H22" s="39"/>
      <c r="I22" s="93"/>
      <c r="J22" s="93"/>
      <c r="K22" s="70"/>
      <c r="L22" s="39"/>
      <c r="M22" s="39"/>
      <c r="N22" s="70"/>
      <c r="O22" s="70"/>
      <c r="P22" s="93"/>
      <c r="Q22" s="93"/>
      <c r="R22" s="70"/>
      <c r="S22" s="39"/>
      <c r="T22" s="39"/>
      <c r="U22" s="70"/>
      <c r="V22" s="70"/>
      <c r="W22" s="93"/>
      <c r="X22" s="93"/>
      <c r="Y22" s="70"/>
      <c r="Z22" s="39"/>
      <c r="AA22" s="39"/>
      <c r="AB22" s="70"/>
      <c r="AC22" s="70"/>
      <c r="AD22" s="93"/>
      <c r="AE22" s="93"/>
      <c r="AF22" s="70"/>
      <c r="AG22" s="81" t="str">
        <f>IF(SUM(B22:AF22)=0,"",SUM(B22:AF22))</f>
        <v/>
      </c>
      <c r="AH22" s="68"/>
    </row>
    <row r="23" spans="1:34" ht="13.15" customHeight="1" x14ac:dyDescent="0.2">
      <c r="A23" s="84" t="str">
        <f>IF('Total year'!A20="","",'Total year'!A20)</f>
        <v/>
      </c>
      <c r="B23" s="79"/>
      <c r="C23" s="93"/>
      <c r="D23" s="70"/>
      <c r="E23" s="70"/>
      <c r="F23" s="70"/>
      <c r="G23" s="39"/>
      <c r="H23" s="39"/>
      <c r="I23" s="93"/>
      <c r="J23" s="93"/>
      <c r="K23" s="70"/>
      <c r="L23" s="39"/>
      <c r="M23" s="39"/>
      <c r="N23" s="70"/>
      <c r="O23" s="70"/>
      <c r="P23" s="93"/>
      <c r="Q23" s="93"/>
      <c r="R23" s="70"/>
      <c r="S23" s="39"/>
      <c r="T23" s="39"/>
      <c r="U23" s="70"/>
      <c r="V23" s="70"/>
      <c r="W23" s="93"/>
      <c r="X23" s="93"/>
      <c r="Y23" s="70"/>
      <c r="Z23" s="39"/>
      <c r="AA23" s="39"/>
      <c r="AB23" s="70"/>
      <c r="AC23" s="70"/>
      <c r="AD23" s="93"/>
      <c r="AE23" s="93"/>
      <c r="AF23" s="70"/>
      <c r="AG23" s="81" t="str">
        <f>IF(SUM(B23:AF23)=0,"",SUM(B23:AF23))</f>
        <v/>
      </c>
      <c r="AH23" s="68"/>
    </row>
    <row r="24" spans="1:34" ht="13.15" customHeight="1" x14ac:dyDescent="0.2">
      <c r="A24" s="84" t="str">
        <f>IF('Total year'!A21="","",'Total year'!A21)</f>
        <v/>
      </c>
      <c r="B24" s="79"/>
      <c r="C24" s="93"/>
      <c r="D24" s="70"/>
      <c r="E24" s="70"/>
      <c r="F24" s="70"/>
      <c r="G24" s="39"/>
      <c r="H24" s="39"/>
      <c r="I24" s="93"/>
      <c r="J24" s="93"/>
      <c r="K24" s="70"/>
      <c r="L24" s="39"/>
      <c r="M24" s="39"/>
      <c r="N24" s="70"/>
      <c r="O24" s="70"/>
      <c r="P24" s="93"/>
      <c r="Q24" s="93"/>
      <c r="R24" s="70"/>
      <c r="S24" s="39"/>
      <c r="T24" s="39"/>
      <c r="U24" s="70"/>
      <c r="V24" s="70"/>
      <c r="W24" s="93"/>
      <c r="X24" s="93"/>
      <c r="Y24" s="70"/>
      <c r="Z24" s="39"/>
      <c r="AA24" s="39"/>
      <c r="AB24" s="70"/>
      <c r="AC24" s="70"/>
      <c r="AD24" s="93"/>
      <c r="AE24" s="93"/>
      <c r="AF24" s="70"/>
      <c r="AG24" s="81" t="str">
        <f>IF(SUM(B24:AF24)=0,"",SUM(B24:AF24))</f>
        <v/>
      </c>
      <c r="AH24" s="68"/>
    </row>
    <row r="25" spans="1:34" ht="13.15" customHeight="1" x14ac:dyDescent="0.2">
      <c r="A25" s="83" t="s">
        <v>7</v>
      </c>
      <c r="B25" s="86">
        <f t="shared" ref="B25:AF25" si="3">SUM(B22:B24)</f>
        <v>0</v>
      </c>
      <c r="C25" s="86">
        <f t="shared" si="3"/>
        <v>0</v>
      </c>
      <c r="D25" s="87">
        <f t="shared" si="3"/>
        <v>0</v>
      </c>
      <c r="E25" s="87">
        <f t="shared" si="3"/>
        <v>0</v>
      </c>
      <c r="F25" s="87">
        <f t="shared" si="3"/>
        <v>0</v>
      </c>
      <c r="G25" s="87">
        <f t="shared" si="3"/>
        <v>0</v>
      </c>
      <c r="H25" s="87">
        <f t="shared" si="3"/>
        <v>0</v>
      </c>
      <c r="I25" s="86">
        <f t="shared" si="3"/>
        <v>0</v>
      </c>
      <c r="J25" s="86">
        <f t="shared" si="3"/>
        <v>0</v>
      </c>
      <c r="K25" s="87">
        <f t="shared" si="3"/>
        <v>0</v>
      </c>
      <c r="L25" s="87">
        <f t="shared" si="3"/>
        <v>0</v>
      </c>
      <c r="M25" s="87">
        <f t="shared" si="3"/>
        <v>0</v>
      </c>
      <c r="N25" s="87">
        <f t="shared" si="3"/>
        <v>0</v>
      </c>
      <c r="O25" s="87">
        <f t="shared" si="3"/>
        <v>0</v>
      </c>
      <c r="P25" s="86">
        <f t="shared" si="3"/>
        <v>0</v>
      </c>
      <c r="Q25" s="86">
        <f t="shared" si="3"/>
        <v>0</v>
      </c>
      <c r="R25" s="87">
        <f t="shared" si="3"/>
        <v>0</v>
      </c>
      <c r="S25" s="87">
        <f t="shared" si="3"/>
        <v>0</v>
      </c>
      <c r="T25" s="87">
        <f t="shared" si="3"/>
        <v>0</v>
      </c>
      <c r="U25" s="87">
        <f t="shared" si="3"/>
        <v>0</v>
      </c>
      <c r="V25" s="87">
        <f t="shared" si="3"/>
        <v>0</v>
      </c>
      <c r="W25" s="86">
        <f t="shared" si="3"/>
        <v>0</v>
      </c>
      <c r="X25" s="86">
        <f t="shared" si="3"/>
        <v>0</v>
      </c>
      <c r="Y25" s="87">
        <f t="shared" si="3"/>
        <v>0</v>
      </c>
      <c r="Z25" s="87">
        <f t="shared" si="3"/>
        <v>0</v>
      </c>
      <c r="AA25" s="87">
        <f t="shared" si="3"/>
        <v>0</v>
      </c>
      <c r="AB25" s="87">
        <f t="shared" si="3"/>
        <v>0</v>
      </c>
      <c r="AC25" s="87">
        <f t="shared" si="3"/>
        <v>0</v>
      </c>
      <c r="AD25" s="86">
        <f t="shared" si="3"/>
        <v>0</v>
      </c>
      <c r="AE25" s="86">
        <f t="shared" si="3"/>
        <v>0</v>
      </c>
      <c r="AF25" s="87">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93"/>
      <c r="D27" s="70"/>
      <c r="E27" s="70"/>
      <c r="F27" s="70"/>
      <c r="G27" s="39"/>
      <c r="H27" s="39"/>
      <c r="I27" s="93"/>
      <c r="J27" s="93"/>
      <c r="K27" s="70"/>
      <c r="L27" s="39"/>
      <c r="M27" s="39"/>
      <c r="N27" s="70"/>
      <c r="O27" s="70"/>
      <c r="P27" s="93"/>
      <c r="Q27" s="93"/>
      <c r="R27" s="70"/>
      <c r="S27" s="39"/>
      <c r="T27" s="39"/>
      <c r="U27" s="70"/>
      <c r="V27" s="70"/>
      <c r="W27" s="93"/>
      <c r="X27" s="93"/>
      <c r="Y27" s="70"/>
      <c r="Z27" s="39"/>
      <c r="AA27" s="39"/>
      <c r="AB27" s="70"/>
      <c r="AC27" s="70"/>
      <c r="AD27" s="93"/>
      <c r="AE27" s="93"/>
      <c r="AF27" s="70"/>
      <c r="AG27" s="81" t="str">
        <f>IF(SUM(B27:AF27)=0,"",SUM(B27:AF27))</f>
        <v/>
      </c>
      <c r="AH27" s="71"/>
    </row>
    <row r="28" spans="1:34" x14ac:dyDescent="0.2">
      <c r="A28" s="85" t="s">
        <v>5</v>
      </c>
      <c r="B28" s="79"/>
      <c r="C28" s="93"/>
      <c r="D28" s="70"/>
      <c r="E28" s="70"/>
      <c r="F28" s="70"/>
      <c r="G28" s="39"/>
      <c r="H28" s="39"/>
      <c r="I28" s="93"/>
      <c r="J28" s="93"/>
      <c r="K28" s="70"/>
      <c r="L28" s="39"/>
      <c r="M28" s="39"/>
      <c r="N28" s="70"/>
      <c r="O28" s="70"/>
      <c r="P28" s="93"/>
      <c r="Q28" s="93"/>
      <c r="R28" s="70"/>
      <c r="S28" s="39"/>
      <c r="T28" s="39"/>
      <c r="U28" s="70"/>
      <c r="V28" s="70"/>
      <c r="W28" s="93"/>
      <c r="X28" s="93"/>
      <c r="Y28" s="70"/>
      <c r="Z28" s="39"/>
      <c r="AA28" s="39"/>
      <c r="AB28" s="70"/>
      <c r="AC28" s="70"/>
      <c r="AD28" s="93"/>
      <c r="AE28" s="93"/>
      <c r="AF28" s="70"/>
      <c r="AG28" s="81" t="str">
        <f>IF(SUM(B28:AF28)=0,"",SUM(B28:AF28))</f>
        <v/>
      </c>
      <c r="AH28" s="72"/>
    </row>
    <row r="29" spans="1:34" x14ac:dyDescent="0.2">
      <c r="A29" s="85" t="s">
        <v>6</v>
      </c>
      <c r="B29" s="79"/>
      <c r="C29" s="93"/>
      <c r="D29" s="70"/>
      <c r="E29" s="70"/>
      <c r="F29" s="70"/>
      <c r="G29" s="39"/>
      <c r="H29" s="39"/>
      <c r="I29" s="93"/>
      <c r="J29" s="93"/>
      <c r="K29" s="70"/>
      <c r="L29" s="39"/>
      <c r="M29" s="39"/>
      <c r="N29" s="70"/>
      <c r="O29" s="70"/>
      <c r="P29" s="93"/>
      <c r="Q29" s="93"/>
      <c r="R29" s="70"/>
      <c r="S29" s="39"/>
      <c r="T29" s="39"/>
      <c r="U29" s="70"/>
      <c r="V29" s="70"/>
      <c r="W29" s="93"/>
      <c r="X29" s="93"/>
      <c r="Y29" s="70"/>
      <c r="Z29" s="39"/>
      <c r="AA29" s="39"/>
      <c r="AB29" s="70"/>
      <c r="AC29" s="70"/>
      <c r="AD29" s="93"/>
      <c r="AE29" s="93"/>
      <c r="AF29" s="70"/>
      <c r="AG29" s="81" t="str">
        <f>IF(SUM(B29:AF29)=0,"",SUM(B29:AF29))</f>
        <v/>
      </c>
      <c r="AH29" s="72"/>
    </row>
    <row r="30" spans="1:34" x14ac:dyDescent="0.2">
      <c r="A30" s="85" t="s">
        <v>18</v>
      </c>
      <c r="B30" s="79"/>
      <c r="C30" s="93"/>
      <c r="D30" s="70"/>
      <c r="E30" s="70"/>
      <c r="F30" s="70"/>
      <c r="G30" s="39"/>
      <c r="H30" s="39"/>
      <c r="I30" s="93"/>
      <c r="J30" s="93"/>
      <c r="K30" s="70"/>
      <c r="L30" s="39"/>
      <c r="M30" s="39"/>
      <c r="N30" s="70"/>
      <c r="O30" s="70"/>
      <c r="P30" s="93"/>
      <c r="Q30" s="93"/>
      <c r="R30" s="70"/>
      <c r="S30" s="39"/>
      <c r="T30" s="39"/>
      <c r="U30" s="70"/>
      <c r="V30" s="70"/>
      <c r="W30" s="93"/>
      <c r="X30" s="93"/>
      <c r="Y30" s="70"/>
      <c r="Z30" s="39"/>
      <c r="AA30" s="39"/>
      <c r="AB30" s="70"/>
      <c r="AC30" s="70"/>
      <c r="AD30" s="93"/>
      <c r="AE30" s="93"/>
      <c r="AF30" s="70"/>
      <c r="AG30" s="81" t="str">
        <f>IF(SUM(B30:AF30)=0,"",SUM(B30:AF30))</f>
        <v/>
      </c>
      <c r="AH30" s="73"/>
    </row>
    <row r="31" spans="1:34" x14ac:dyDescent="0.2">
      <c r="A31" s="101" t="s">
        <v>64</v>
      </c>
      <c r="B31" s="79">
        <f>SUM(B27:B30)</f>
        <v>0</v>
      </c>
      <c r="C31" s="79">
        <f>SUM(C27:C30)</f>
        <v>0</v>
      </c>
      <c r="D31" s="50">
        <f t="shared" ref="D31:AF31" si="4">SUM(D27:D30)</f>
        <v>0</v>
      </c>
      <c r="E31" s="50">
        <f t="shared" si="4"/>
        <v>0</v>
      </c>
      <c r="F31" s="50">
        <f t="shared" si="4"/>
        <v>0</v>
      </c>
      <c r="G31" s="50">
        <f t="shared" si="4"/>
        <v>0</v>
      </c>
      <c r="H31" s="50">
        <f t="shared" si="4"/>
        <v>0</v>
      </c>
      <c r="I31" s="79">
        <f t="shared" si="4"/>
        <v>0</v>
      </c>
      <c r="J31" s="79">
        <f t="shared" si="4"/>
        <v>0</v>
      </c>
      <c r="K31" s="50">
        <f t="shared" si="4"/>
        <v>0</v>
      </c>
      <c r="L31" s="50">
        <f t="shared" si="4"/>
        <v>0</v>
      </c>
      <c r="M31" s="50">
        <f t="shared" si="4"/>
        <v>0</v>
      </c>
      <c r="N31" s="50">
        <f t="shared" si="4"/>
        <v>0</v>
      </c>
      <c r="O31" s="50">
        <f t="shared" si="4"/>
        <v>0</v>
      </c>
      <c r="P31" s="79">
        <f t="shared" si="4"/>
        <v>0</v>
      </c>
      <c r="Q31" s="79">
        <f t="shared" si="4"/>
        <v>0</v>
      </c>
      <c r="R31" s="50">
        <f t="shared" si="4"/>
        <v>0</v>
      </c>
      <c r="S31" s="50">
        <f t="shared" si="4"/>
        <v>0</v>
      </c>
      <c r="T31" s="50">
        <f t="shared" si="4"/>
        <v>0</v>
      </c>
      <c r="U31" s="50">
        <f t="shared" si="4"/>
        <v>0</v>
      </c>
      <c r="V31" s="50">
        <f t="shared" si="4"/>
        <v>0</v>
      </c>
      <c r="W31" s="79">
        <f t="shared" si="4"/>
        <v>0</v>
      </c>
      <c r="X31" s="79">
        <f t="shared" si="4"/>
        <v>0</v>
      </c>
      <c r="Y31" s="50">
        <f t="shared" si="4"/>
        <v>0</v>
      </c>
      <c r="Z31" s="50">
        <f t="shared" si="4"/>
        <v>0</v>
      </c>
      <c r="AA31" s="50">
        <f t="shared" si="4"/>
        <v>0</v>
      </c>
      <c r="AB31" s="50">
        <f t="shared" si="4"/>
        <v>0</v>
      </c>
      <c r="AC31" s="50">
        <f t="shared" si="4"/>
        <v>0</v>
      </c>
      <c r="AD31" s="79">
        <f t="shared" si="4"/>
        <v>0</v>
      </c>
      <c r="AE31" s="79">
        <f t="shared" si="4"/>
        <v>0</v>
      </c>
      <c r="AF31" s="50">
        <f t="shared" si="4"/>
        <v>0</v>
      </c>
      <c r="AG31" s="81">
        <f>SUM(B31:AF31)</f>
        <v>0</v>
      </c>
      <c r="AH31" s="74"/>
    </row>
    <row r="32" spans="1:34" x14ac:dyDescent="0.2">
      <c r="A32" s="83" t="s">
        <v>9</v>
      </c>
      <c r="B32" s="79">
        <f>B20++B25</f>
        <v>0</v>
      </c>
      <c r="C32" s="79">
        <f>C20++C25</f>
        <v>0</v>
      </c>
      <c r="D32" s="50">
        <f t="shared" ref="D32:AF32" si="5">D20++D25</f>
        <v>0</v>
      </c>
      <c r="E32" s="50">
        <f t="shared" si="5"/>
        <v>0</v>
      </c>
      <c r="F32" s="50">
        <f t="shared" si="5"/>
        <v>0</v>
      </c>
      <c r="G32" s="50">
        <f t="shared" si="5"/>
        <v>0</v>
      </c>
      <c r="H32" s="50">
        <f t="shared" si="5"/>
        <v>0</v>
      </c>
      <c r="I32" s="79">
        <f t="shared" si="5"/>
        <v>0</v>
      </c>
      <c r="J32" s="79">
        <f t="shared" si="5"/>
        <v>0</v>
      </c>
      <c r="K32" s="50">
        <f t="shared" si="5"/>
        <v>0</v>
      </c>
      <c r="L32" s="50">
        <f t="shared" si="5"/>
        <v>0</v>
      </c>
      <c r="M32" s="50">
        <f t="shared" si="5"/>
        <v>0</v>
      </c>
      <c r="N32" s="50">
        <f t="shared" si="5"/>
        <v>0</v>
      </c>
      <c r="O32" s="50">
        <f t="shared" si="5"/>
        <v>0</v>
      </c>
      <c r="P32" s="79">
        <f t="shared" si="5"/>
        <v>0</v>
      </c>
      <c r="Q32" s="79">
        <f t="shared" si="5"/>
        <v>0</v>
      </c>
      <c r="R32" s="50">
        <f t="shared" si="5"/>
        <v>0</v>
      </c>
      <c r="S32" s="50">
        <f t="shared" si="5"/>
        <v>0</v>
      </c>
      <c r="T32" s="50">
        <f t="shared" si="5"/>
        <v>0</v>
      </c>
      <c r="U32" s="50">
        <f t="shared" si="5"/>
        <v>0</v>
      </c>
      <c r="V32" s="50">
        <f t="shared" si="5"/>
        <v>0</v>
      </c>
      <c r="W32" s="79">
        <f t="shared" si="5"/>
        <v>0</v>
      </c>
      <c r="X32" s="79">
        <f t="shared" si="5"/>
        <v>0</v>
      </c>
      <c r="Y32" s="50">
        <f t="shared" si="5"/>
        <v>0</v>
      </c>
      <c r="Z32" s="50">
        <f t="shared" si="5"/>
        <v>0</v>
      </c>
      <c r="AA32" s="50">
        <f t="shared" si="5"/>
        <v>0</v>
      </c>
      <c r="AB32" s="50">
        <f t="shared" si="5"/>
        <v>0</v>
      </c>
      <c r="AC32" s="50">
        <f t="shared" si="5"/>
        <v>0</v>
      </c>
      <c r="AD32" s="79">
        <f t="shared" si="5"/>
        <v>0</v>
      </c>
      <c r="AE32" s="79">
        <f t="shared" si="5"/>
        <v>0</v>
      </c>
      <c r="AF32" s="50">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30</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c r="AG7" s="116" t="s">
        <v>7</v>
      </c>
      <c r="AH7" s="89" t="s">
        <v>77</v>
      </c>
    </row>
    <row r="8" spans="1:34" ht="13.15" customHeight="1" x14ac:dyDescent="0.2">
      <c r="A8" s="81" t="s">
        <v>3</v>
      </c>
      <c r="B8" s="80" t="s">
        <v>38</v>
      </c>
      <c r="C8" s="82" t="s">
        <v>39</v>
      </c>
      <c r="D8" s="80" t="s">
        <v>34</v>
      </c>
      <c r="E8" s="82" t="s">
        <v>35</v>
      </c>
      <c r="F8" s="80" t="s">
        <v>36</v>
      </c>
      <c r="G8" s="82" t="s">
        <v>37</v>
      </c>
      <c r="H8" s="80" t="s">
        <v>2</v>
      </c>
      <c r="I8" s="82" t="s">
        <v>38</v>
      </c>
      <c r="J8" s="80" t="s">
        <v>39</v>
      </c>
      <c r="K8" s="82" t="s">
        <v>34</v>
      </c>
      <c r="L8" s="80" t="s">
        <v>35</v>
      </c>
      <c r="M8" s="82" t="s">
        <v>36</v>
      </c>
      <c r="N8" s="80" t="s">
        <v>37</v>
      </c>
      <c r="O8" s="82" t="s">
        <v>2</v>
      </c>
      <c r="P8" s="80" t="s">
        <v>38</v>
      </c>
      <c r="Q8" s="82" t="s">
        <v>39</v>
      </c>
      <c r="R8" s="80" t="s">
        <v>34</v>
      </c>
      <c r="S8" s="82" t="s">
        <v>35</v>
      </c>
      <c r="T8" s="80" t="s">
        <v>36</v>
      </c>
      <c r="U8" s="82" t="s">
        <v>37</v>
      </c>
      <c r="V8" s="80" t="s">
        <v>2</v>
      </c>
      <c r="W8" s="82" t="s">
        <v>38</v>
      </c>
      <c r="X8" s="80" t="s">
        <v>39</v>
      </c>
      <c r="Y8" s="82" t="s">
        <v>34</v>
      </c>
      <c r="Z8" s="80" t="s">
        <v>35</v>
      </c>
      <c r="AA8" s="82" t="s">
        <v>36</v>
      </c>
      <c r="AB8" s="80" t="s">
        <v>37</v>
      </c>
      <c r="AC8" s="82" t="s">
        <v>2</v>
      </c>
      <c r="AD8" s="80" t="s">
        <v>38</v>
      </c>
      <c r="AE8" s="82" t="s">
        <v>39</v>
      </c>
      <c r="AF8" s="82"/>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39"/>
      <c r="C11" s="69"/>
      <c r="D11" s="70"/>
      <c r="E11" s="70"/>
      <c r="F11" s="93"/>
      <c r="G11" s="79"/>
      <c r="H11" s="39"/>
      <c r="I11" s="70"/>
      <c r="J11" s="70"/>
      <c r="K11" s="70"/>
      <c r="L11" s="39"/>
      <c r="M11" s="79"/>
      <c r="N11" s="93"/>
      <c r="O11" s="70"/>
      <c r="P11" s="70"/>
      <c r="Q11" s="70"/>
      <c r="R11" s="69"/>
      <c r="S11" s="39"/>
      <c r="T11" s="79"/>
      <c r="U11" s="93"/>
      <c r="V11" s="70"/>
      <c r="W11" s="70"/>
      <c r="X11" s="70"/>
      <c r="Y11" s="70"/>
      <c r="Z11" s="39"/>
      <c r="AA11" s="79"/>
      <c r="AB11" s="93"/>
      <c r="AC11" s="70"/>
      <c r="AD11" s="70"/>
      <c r="AE11" s="70"/>
      <c r="AF11" s="93"/>
      <c r="AG11" s="81" t="str">
        <f>IF(SUM(B11:AF11)=0,"",SUM(B11:AF11))</f>
        <v/>
      </c>
      <c r="AH11" s="68"/>
    </row>
    <row r="12" spans="1:34" ht="13.15" customHeight="1" x14ac:dyDescent="0.2">
      <c r="A12" s="84" t="str">
        <f>IF('Total year'!A9="","",'Total year'!A9)</f>
        <v/>
      </c>
      <c r="B12" s="39"/>
      <c r="C12" s="69"/>
      <c r="D12" s="70"/>
      <c r="E12" s="70"/>
      <c r="F12" s="93"/>
      <c r="G12" s="79"/>
      <c r="H12" s="39"/>
      <c r="I12" s="70"/>
      <c r="J12" s="70"/>
      <c r="K12" s="70"/>
      <c r="L12" s="39"/>
      <c r="M12" s="79"/>
      <c r="N12" s="93"/>
      <c r="O12" s="70"/>
      <c r="P12" s="70"/>
      <c r="Q12" s="70"/>
      <c r="R12" s="69"/>
      <c r="S12" s="39"/>
      <c r="T12" s="79"/>
      <c r="U12" s="93"/>
      <c r="V12" s="70"/>
      <c r="W12" s="70"/>
      <c r="X12" s="70"/>
      <c r="Y12" s="70"/>
      <c r="Z12" s="39"/>
      <c r="AA12" s="79"/>
      <c r="AB12" s="93"/>
      <c r="AC12" s="70"/>
      <c r="AD12" s="70"/>
      <c r="AE12" s="70"/>
      <c r="AF12" s="93"/>
      <c r="AG12" s="81" t="str">
        <f t="shared" ref="AG12:AG19" si="0">IF(SUM(B12:AF12)=0,"",SUM(B12:AF12))</f>
        <v/>
      </c>
      <c r="AH12" s="68"/>
    </row>
    <row r="13" spans="1:34" ht="13.15" customHeight="1" x14ac:dyDescent="0.2">
      <c r="A13" s="84" t="str">
        <f>IF('Total year'!A10="","",'Total year'!A10)</f>
        <v/>
      </c>
      <c r="B13" s="39"/>
      <c r="C13" s="69"/>
      <c r="D13" s="70"/>
      <c r="E13" s="70"/>
      <c r="F13" s="93"/>
      <c r="G13" s="79"/>
      <c r="H13" s="39"/>
      <c r="I13" s="70"/>
      <c r="J13" s="70"/>
      <c r="K13" s="70"/>
      <c r="L13" s="39"/>
      <c r="M13" s="79"/>
      <c r="N13" s="93"/>
      <c r="O13" s="70"/>
      <c r="P13" s="70"/>
      <c r="Q13" s="70"/>
      <c r="R13" s="69"/>
      <c r="S13" s="39"/>
      <c r="T13" s="79"/>
      <c r="U13" s="93"/>
      <c r="V13" s="70"/>
      <c r="W13" s="70"/>
      <c r="X13" s="70"/>
      <c r="Y13" s="70"/>
      <c r="Z13" s="39"/>
      <c r="AA13" s="79"/>
      <c r="AB13" s="93"/>
      <c r="AC13" s="70"/>
      <c r="AD13" s="70"/>
      <c r="AE13" s="70"/>
      <c r="AF13" s="93"/>
      <c r="AG13" s="81" t="str">
        <f t="shared" si="0"/>
        <v/>
      </c>
      <c r="AH13" s="68"/>
    </row>
    <row r="14" spans="1:34" ht="13.15" customHeight="1" x14ac:dyDescent="0.2">
      <c r="A14" s="84" t="str">
        <f>IF('Total year'!A11="","",'Total year'!A11)</f>
        <v/>
      </c>
      <c r="B14" s="39"/>
      <c r="C14" s="69"/>
      <c r="D14" s="70"/>
      <c r="E14" s="70"/>
      <c r="F14" s="93"/>
      <c r="G14" s="79"/>
      <c r="H14" s="39"/>
      <c r="I14" s="70"/>
      <c r="J14" s="70"/>
      <c r="K14" s="70"/>
      <c r="L14" s="39"/>
      <c r="M14" s="79"/>
      <c r="N14" s="93"/>
      <c r="O14" s="70"/>
      <c r="P14" s="70"/>
      <c r="Q14" s="70"/>
      <c r="R14" s="69"/>
      <c r="S14" s="39"/>
      <c r="T14" s="79"/>
      <c r="U14" s="93"/>
      <c r="V14" s="70"/>
      <c r="W14" s="70"/>
      <c r="X14" s="70"/>
      <c r="Y14" s="70"/>
      <c r="Z14" s="39"/>
      <c r="AA14" s="79"/>
      <c r="AB14" s="93"/>
      <c r="AC14" s="70"/>
      <c r="AD14" s="70"/>
      <c r="AE14" s="70"/>
      <c r="AF14" s="93"/>
      <c r="AG14" s="81" t="str">
        <f t="shared" si="0"/>
        <v/>
      </c>
      <c r="AH14" s="68"/>
    </row>
    <row r="15" spans="1:34" ht="13.15" customHeight="1" x14ac:dyDescent="0.2">
      <c r="A15" s="84" t="str">
        <f>IF('Total year'!A12="","",'Total year'!A12)</f>
        <v/>
      </c>
      <c r="B15" s="39"/>
      <c r="C15" s="69"/>
      <c r="D15" s="70"/>
      <c r="E15" s="70"/>
      <c r="F15" s="93"/>
      <c r="G15" s="79"/>
      <c r="H15" s="39"/>
      <c r="I15" s="70"/>
      <c r="J15" s="70"/>
      <c r="K15" s="70"/>
      <c r="L15" s="39"/>
      <c r="M15" s="79"/>
      <c r="N15" s="93"/>
      <c r="O15" s="70"/>
      <c r="P15" s="70"/>
      <c r="Q15" s="70"/>
      <c r="R15" s="69"/>
      <c r="S15" s="39"/>
      <c r="T15" s="79"/>
      <c r="U15" s="93"/>
      <c r="V15" s="70"/>
      <c r="W15" s="70"/>
      <c r="X15" s="70"/>
      <c r="Y15" s="70"/>
      <c r="Z15" s="39"/>
      <c r="AA15" s="79"/>
      <c r="AB15" s="93"/>
      <c r="AC15" s="70"/>
      <c r="AD15" s="70"/>
      <c r="AE15" s="70"/>
      <c r="AF15" s="93"/>
      <c r="AG15" s="81" t="str">
        <f t="shared" si="0"/>
        <v/>
      </c>
      <c r="AH15" s="68"/>
    </row>
    <row r="16" spans="1:34" ht="13.15" customHeight="1" x14ac:dyDescent="0.2">
      <c r="A16" s="84" t="str">
        <f>IF('Total year'!A13="","",'Total year'!A13)</f>
        <v/>
      </c>
      <c r="B16" s="39"/>
      <c r="C16" s="69"/>
      <c r="D16" s="70"/>
      <c r="E16" s="70"/>
      <c r="F16" s="93"/>
      <c r="G16" s="79"/>
      <c r="H16" s="39"/>
      <c r="I16" s="70"/>
      <c r="J16" s="70"/>
      <c r="K16" s="70"/>
      <c r="L16" s="39"/>
      <c r="M16" s="79"/>
      <c r="N16" s="93"/>
      <c r="O16" s="70"/>
      <c r="P16" s="70"/>
      <c r="Q16" s="70"/>
      <c r="R16" s="69"/>
      <c r="S16" s="39"/>
      <c r="T16" s="79"/>
      <c r="U16" s="93"/>
      <c r="V16" s="70"/>
      <c r="W16" s="70"/>
      <c r="X16" s="70"/>
      <c r="Y16" s="70"/>
      <c r="Z16" s="39"/>
      <c r="AA16" s="79"/>
      <c r="AB16" s="93"/>
      <c r="AC16" s="70"/>
      <c r="AD16" s="70"/>
      <c r="AE16" s="70"/>
      <c r="AF16" s="93"/>
      <c r="AG16" s="81" t="str">
        <f t="shared" si="0"/>
        <v/>
      </c>
      <c r="AH16" s="68"/>
    </row>
    <row r="17" spans="1:34" ht="13.15" customHeight="1" x14ac:dyDescent="0.2">
      <c r="A17" s="84" t="str">
        <f>IF('Total year'!A14="","",'Total year'!A14)</f>
        <v/>
      </c>
      <c r="B17" s="39"/>
      <c r="C17" s="69"/>
      <c r="D17" s="70"/>
      <c r="E17" s="70"/>
      <c r="F17" s="93"/>
      <c r="G17" s="79"/>
      <c r="H17" s="39"/>
      <c r="I17" s="70"/>
      <c r="J17" s="70"/>
      <c r="K17" s="70"/>
      <c r="L17" s="39"/>
      <c r="M17" s="79"/>
      <c r="N17" s="93"/>
      <c r="O17" s="70"/>
      <c r="P17" s="70"/>
      <c r="Q17" s="70"/>
      <c r="R17" s="69"/>
      <c r="S17" s="39"/>
      <c r="T17" s="79"/>
      <c r="U17" s="93"/>
      <c r="V17" s="70"/>
      <c r="W17" s="70"/>
      <c r="X17" s="70"/>
      <c r="Y17" s="70"/>
      <c r="Z17" s="39"/>
      <c r="AA17" s="79"/>
      <c r="AB17" s="93"/>
      <c r="AC17" s="70"/>
      <c r="AD17" s="70"/>
      <c r="AE17" s="70"/>
      <c r="AF17" s="93"/>
      <c r="AG17" s="81" t="str">
        <f t="shared" si="0"/>
        <v/>
      </c>
      <c r="AH17" s="68"/>
    </row>
    <row r="18" spans="1:34" ht="13.15" customHeight="1" x14ac:dyDescent="0.2">
      <c r="A18" s="84" t="str">
        <f>IF('Total year'!A15="","",'Total year'!A15)</f>
        <v/>
      </c>
      <c r="B18" s="39"/>
      <c r="C18" s="69"/>
      <c r="D18" s="70"/>
      <c r="E18" s="70"/>
      <c r="F18" s="93"/>
      <c r="G18" s="79"/>
      <c r="H18" s="39"/>
      <c r="I18" s="70"/>
      <c r="J18" s="70"/>
      <c r="K18" s="70"/>
      <c r="L18" s="39"/>
      <c r="M18" s="79"/>
      <c r="N18" s="93"/>
      <c r="O18" s="70"/>
      <c r="P18" s="70"/>
      <c r="Q18" s="70"/>
      <c r="R18" s="69"/>
      <c r="S18" s="39"/>
      <c r="T18" s="79"/>
      <c r="U18" s="93"/>
      <c r="V18" s="70"/>
      <c r="W18" s="70"/>
      <c r="X18" s="70"/>
      <c r="Y18" s="70"/>
      <c r="Z18" s="39"/>
      <c r="AA18" s="79"/>
      <c r="AB18" s="93"/>
      <c r="AC18" s="70"/>
      <c r="AD18" s="70"/>
      <c r="AE18" s="70"/>
      <c r="AF18" s="93"/>
      <c r="AG18" s="81" t="str">
        <f t="shared" si="0"/>
        <v/>
      </c>
      <c r="AH18" s="68"/>
    </row>
    <row r="19" spans="1:34" ht="13.15" customHeight="1" x14ac:dyDescent="0.2">
      <c r="A19" s="84" t="str">
        <f>IF('Total year'!A16="","",'Total year'!A16)</f>
        <v/>
      </c>
      <c r="B19" s="39"/>
      <c r="C19" s="69"/>
      <c r="D19" s="70"/>
      <c r="E19" s="70"/>
      <c r="F19" s="93"/>
      <c r="G19" s="79"/>
      <c r="H19" s="39"/>
      <c r="I19" s="70"/>
      <c r="J19" s="70"/>
      <c r="K19" s="70"/>
      <c r="L19" s="39"/>
      <c r="M19" s="79"/>
      <c r="N19" s="93"/>
      <c r="O19" s="70"/>
      <c r="P19" s="70"/>
      <c r="Q19" s="70"/>
      <c r="R19" s="69"/>
      <c r="S19" s="39"/>
      <c r="T19" s="79"/>
      <c r="U19" s="93"/>
      <c r="V19" s="70"/>
      <c r="W19" s="70"/>
      <c r="X19" s="70"/>
      <c r="Y19" s="70"/>
      <c r="Z19" s="39"/>
      <c r="AA19" s="79"/>
      <c r="AB19" s="93"/>
      <c r="AC19" s="70"/>
      <c r="AD19" s="70"/>
      <c r="AE19" s="70"/>
      <c r="AF19" s="93"/>
      <c r="AG19" s="81" t="str">
        <f t="shared" si="0"/>
        <v/>
      </c>
      <c r="AH19" s="68"/>
    </row>
    <row r="20" spans="1:34" ht="12.75" customHeight="1" x14ac:dyDescent="0.2">
      <c r="A20" s="83" t="s">
        <v>15</v>
      </c>
      <c r="B20" s="87">
        <f>SUM(B11:B19)</f>
        <v>0</v>
      </c>
      <c r="C20" s="87">
        <f t="shared" ref="C20:AF20" si="1">SUM(C11:C19)</f>
        <v>0</v>
      </c>
      <c r="D20" s="87">
        <f t="shared" si="1"/>
        <v>0</v>
      </c>
      <c r="E20" s="87">
        <f t="shared" si="1"/>
        <v>0</v>
      </c>
      <c r="F20" s="86">
        <f t="shared" si="1"/>
        <v>0</v>
      </c>
      <c r="G20" s="86">
        <f t="shared" si="1"/>
        <v>0</v>
      </c>
      <c r="H20" s="87">
        <f t="shared" si="1"/>
        <v>0</v>
      </c>
      <c r="I20" s="87">
        <f t="shared" si="1"/>
        <v>0</v>
      </c>
      <c r="J20" s="87">
        <f t="shared" si="1"/>
        <v>0</v>
      </c>
      <c r="K20" s="87">
        <f t="shared" si="1"/>
        <v>0</v>
      </c>
      <c r="L20" s="87">
        <f t="shared" si="1"/>
        <v>0</v>
      </c>
      <c r="M20" s="86">
        <f t="shared" si="1"/>
        <v>0</v>
      </c>
      <c r="N20" s="86">
        <f t="shared" si="1"/>
        <v>0</v>
      </c>
      <c r="O20" s="87">
        <f t="shared" si="1"/>
        <v>0</v>
      </c>
      <c r="P20" s="87">
        <f t="shared" si="1"/>
        <v>0</v>
      </c>
      <c r="Q20" s="87">
        <f t="shared" si="1"/>
        <v>0</v>
      </c>
      <c r="R20" s="87">
        <f t="shared" si="1"/>
        <v>0</v>
      </c>
      <c r="S20" s="87">
        <f t="shared" si="1"/>
        <v>0</v>
      </c>
      <c r="T20" s="86">
        <f t="shared" si="1"/>
        <v>0</v>
      </c>
      <c r="U20" s="86">
        <f t="shared" si="1"/>
        <v>0</v>
      </c>
      <c r="V20" s="87">
        <f t="shared" si="1"/>
        <v>0</v>
      </c>
      <c r="W20" s="87">
        <f t="shared" si="1"/>
        <v>0</v>
      </c>
      <c r="X20" s="87">
        <f t="shared" si="1"/>
        <v>0</v>
      </c>
      <c r="Y20" s="87">
        <f t="shared" si="1"/>
        <v>0</v>
      </c>
      <c r="Z20" s="87">
        <f t="shared" si="1"/>
        <v>0</v>
      </c>
      <c r="AA20" s="86">
        <f t="shared" si="1"/>
        <v>0</v>
      </c>
      <c r="AB20" s="86">
        <f t="shared" si="1"/>
        <v>0</v>
      </c>
      <c r="AC20" s="87">
        <f t="shared" si="1"/>
        <v>0</v>
      </c>
      <c r="AD20" s="87">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39"/>
      <c r="C22" s="70"/>
      <c r="D22" s="70"/>
      <c r="E22" s="70"/>
      <c r="F22" s="93"/>
      <c r="G22" s="79"/>
      <c r="H22" s="39"/>
      <c r="I22" s="70"/>
      <c r="J22" s="70"/>
      <c r="K22" s="70"/>
      <c r="L22" s="39"/>
      <c r="M22" s="79"/>
      <c r="N22" s="93"/>
      <c r="O22" s="70"/>
      <c r="P22" s="70"/>
      <c r="Q22" s="70"/>
      <c r="R22" s="70"/>
      <c r="S22" s="39"/>
      <c r="T22" s="79"/>
      <c r="U22" s="93"/>
      <c r="V22" s="70"/>
      <c r="W22" s="70"/>
      <c r="X22" s="70"/>
      <c r="Y22" s="70"/>
      <c r="Z22" s="39"/>
      <c r="AA22" s="79"/>
      <c r="AB22" s="93"/>
      <c r="AC22" s="70"/>
      <c r="AD22" s="70"/>
      <c r="AE22" s="70"/>
      <c r="AF22" s="93"/>
      <c r="AG22" s="81" t="str">
        <f>IF(SUM(B22:AF22)=0,"",SUM(B22:AF22))</f>
        <v/>
      </c>
      <c r="AH22" s="68"/>
    </row>
    <row r="23" spans="1:34" ht="13.15" customHeight="1" x14ac:dyDescent="0.2">
      <c r="A23" s="84" t="str">
        <f>IF('Total year'!A20="","",'Total year'!A20)</f>
        <v/>
      </c>
      <c r="B23" s="39"/>
      <c r="C23" s="70"/>
      <c r="D23" s="70"/>
      <c r="E23" s="70"/>
      <c r="F23" s="93"/>
      <c r="G23" s="79"/>
      <c r="H23" s="39"/>
      <c r="I23" s="70"/>
      <c r="J23" s="70"/>
      <c r="K23" s="70"/>
      <c r="L23" s="39"/>
      <c r="M23" s="79"/>
      <c r="N23" s="93"/>
      <c r="O23" s="70"/>
      <c r="P23" s="70"/>
      <c r="Q23" s="70"/>
      <c r="R23" s="70"/>
      <c r="S23" s="39"/>
      <c r="T23" s="79"/>
      <c r="U23" s="93"/>
      <c r="V23" s="70"/>
      <c r="W23" s="70"/>
      <c r="X23" s="70"/>
      <c r="Y23" s="70"/>
      <c r="Z23" s="39"/>
      <c r="AA23" s="79"/>
      <c r="AB23" s="93"/>
      <c r="AC23" s="70"/>
      <c r="AD23" s="70"/>
      <c r="AE23" s="70"/>
      <c r="AF23" s="93"/>
      <c r="AG23" s="81" t="str">
        <f>IF(SUM(B23:AF23)=0,"",SUM(B23:AF23))</f>
        <v/>
      </c>
      <c r="AH23" s="68"/>
    </row>
    <row r="24" spans="1:34" ht="13.15" customHeight="1" x14ac:dyDescent="0.2">
      <c r="A24" s="84" t="str">
        <f>IF('Total year'!A21="","",'Total year'!A21)</f>
        <v/>
      </c>
      <c r="B24" s="39"/>
      <c r="C24" s="70"/>
      <c r="D24" s="70"/>
      <c r="E24" s="70"/>
      <c r="F24" s="93"/>
      <c r="G24" s="79"/>
      <c r="H24" s="39"/>
      <c r="I24" s="70"/>
      <c r="J24" s="70"/>
      <c r="K24" s="70"/>
      <c r="L24" s="39"/>
      <c r="M24" s="79"/>
      <c r="N24" s="93"/>
      <c r="O24" s="70"/>
      <c r="P24" s="70"/>
      <c r="Q24" s="70"/>
      <c r="R24" s="70"/>
      <c r="S24" s="39"/>
      <c r="T24" s="79"/>
      <c r="U24" s="93"/>
      <c r="V24" s="70"/>
      <c r="W24" s="70"/>
      <c r="X24" s="70"/>
      <c r="Y24" s="70"/>
      <c r="Z24" s="39"/>
      <c r="AA24" s="79"/>
      <c r="AB24" s="93"/>
      <c r="AC24" s="70"/>
      <c r="AD24" s="70"/>
      <c r="AE24" s="70"/>
      <c r="AF24" s="93"/>
      <c r="AG24" s="81" t="str">
        <f>IF(SUM(B24:AF24)=0,"",SUM(B24:AF24))</f>
        <v/>
      </c>
      <c r="AH24" s="68"/>
    </row>
    <row r="25" spans="1:34" ht="13.15" customHeight="1" x14ac:dyDescent="0.2">
      <c r="A25" s="83" t="s">
        <v>7</v>
      </c>
      <c r="B25" s="87">
        <f t="shared" ref="B25:AE25" si="3">SUM(B22:B24)</f>
        <v>0</v>
      </c>
      <c r="C25" s="87">
        <f t="shared" si="3"/>
        <v>0</v>
      </c>
      <c r="D25" s="87">
        <f t="shared" si="3"/>
        <v>0</v>
      </c>
      <c r="E25" s="87">
        <f t="shared" si="3"/>
        <v>0</v>
      </c>
      <c r="F25" s="86">
        <f t="shared" si="3"/>
        <v>0</v>
      </c>
      <c r="G25" s="86">
        <f t="shared" si="3"/>
        <v>0</v>
      </c>
      <c r="H25" s="87">
        <f t="shared" si="3"/>
        <v>0</v>
      </c>
      <c r="I25" s="87">
        <f t="shared" si="3"/>
        <v>0</v>
      </c>
      <c r="J25" s="87">
        <f t="shared" si="3"/>
        <v>0</v>
      </c>
      <c r="K25" s="87">
        <f t="shared" si="3"/>
        <v>0</v>
      </c>
      <c r="L25" s="87">
        <f t="shared" si="3"/>
        <v>0</v>
      </c>
      <c r="M25" s="86">
        <f t="shared" si="3"/>
        <v>0</v>
      </c>
      <c r="N25" s="86">
        <f t="shared" si="3"/>
        <v>0</v>
      </c>
      <c r="O25" s="87">
        <f t="shared" si="3"/>
        <v>0</v>
      </c>
      <c r="P25" s="87">
        <f t="shared" si="3"/>
        <v>0</v>
      </c>
      <c r="Q25" s="87">
        <f t="shared" si="3"/>
        <v>0</v>
      </c>
      <c r="R25" s="87">
        <f t="shared" si="3"/>
        <v>0</v>
      </c>
      <c r="S25" s="87">
        <f t="shared" si="3"/>
        <v>0</v>
      </c>
      <c r="T25" s="86">
        <f t="shared" si="3"/>
        <v>0</v>
      </c>
      <c r="U25" s="86">
        <f t="shared" si="3"/>
        <v>0</v>
      </c>
      <c r="V25" s="87">
        <f t="shared" si="3"/>
        <v>0</v>
      </c>
      <c r="W25" s="87">
        <f t="shared" si="3"/>
        <v>0</v>
      </c>
      <c r="X25" s="87">
        <f t="shared" si="3"/>
        <v>0</v>
      </c>
      <c r="Y25" s="87">
        <f t="shared" si="3"/>
        <v>0</v>
      </c>
      <c r="Z25" s="87">
        <f t="shared" si="3"/>
        <v>0</v>
      </c>
      <c r="AA25" s="86">
        <f t="shared" si="3"/>
        <v>0</v>
      </c>
      <c r="AB25" s="86">
        <f t="shared" si="3"/>
        <v>0</v>
      </c>
      <c r="AC25" s="87">
        <f t="shared" si="3"/>
        <v>0</v>
      </c>
      <c r="AD25" s="87">
        <f t="shared" si="3"/>
        <v>0</v>
      </c>
      <c r="AE25" s="87">
        <f t="shared" si="3"/>
        <v>0</v>
      </c>
      <c r="AF25" s="86"/>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39"/>
      <c r="C27" s="70"/>
      <c r="D27" s="70"/>
      <c r="E27" s="70"/>
      <c r="F27" s="93"/>
      <c r="G27" s="79"/>
      <c r="H27" s="39"/>
      <c r="I27" s="70"/>
      <c r="J27" s="70"/>
      <c r="K27" s="70"/>
      <c r="L27" s="39"/>
      <c r="M27" s="79"/>
      <c r="N27" s="93"/>
      <c r="O27" s="70"/>
      <c r="P27" s="70"/>
      <c r="Q27" s="70"/>
      <c r="R27" s="70"/>
      <c r="S27" s="39"/>
      <c r="T27" s="79"/>
      <c r="U27" s="93"/>
      <c r="V27" s="70"/>
      <c r="W27" s="70"/>
      <c r="X27" s="70"/>
      <c r="Y27" s="70"/>
      <c r="Z27" s="39"/>
      <c r="AA27" s="79"/>
      <c r="AB27" s="93"/>
      <c r="AC27" s="70"/>
      <c r="AD27" s="70"/>
      <c r="AE27" s="70"/>
      <c r="AF27" s="93"/>
      <c r="AG27" s="81" t="str">
        <f>IF(SUM(B27:AF27)=0,"",SUM(B27:AF27))</f>
        <v/>
      </c>
      <c r="AH27" s="71"/>
    </row>
    <row r="28" spans="1:34" x14ac:dyDescent="0.2">
      <c r="A28" s="85" t="s">
        <v>5</v>
      </c>
      <c r="B28" s="39"/>
      <c r="C28" s="70"/>
      <c r="D28" s="70"/>
      <c r="E28" s="70"/>
      <c r="F28" s="93"/>
      <c r="G28" s="79"/>
      <c r="H28" s="39"/>
      <c r="I28" s="70"/>
      <c r="J28" s="70"/>
      <c r="K28" s="70"/>
      <c r="L28" s="39"/>
      <c r="M28" s="79"/>
      <c r="N28" s="93"/>
      <c r="O28" s="70"/>
      <c r="P28" s="70"/>
      <c r="Q28" s="70"/>
      <c r="R28" s="70"/>
      <c r="S28" s="39"/>
      <c r="T28" s="79"/>
      <c r="U28" s="93"/>
      <c r="V28" s="70"/>
      <c r="W28" s="70"/>
      <c r="X28" s="70"/>
      <c r="Y28" s="70"/>
      <c r="Z28" s="39"/>
      <c r="AA28" s="79"/>
      <c r="AB28" s="93"/>
      <c r="AC28" s="70"/>
      <c r="AD28" s="70"/>
      <c r="AE28" s="70"/>
      <c r="AF28" s="93"/>
      <c r="AG28" s="81" t="str">
        <f>IF(SUM(B28:AF28)=0,"",SUM(B28:AF28))</f>
        <v/>
      </c>
      <c r="AH28" s="72"/>
    </row>
    <row r="29" spans="1:34" x14ac:dyDescent="0.2">
      <c r="A29" s="85" t="s">
        <v>6</v>
      </c>
      <c r="B29" s="39"/>
      <c r="C29" s="70"/>
      <c r="D29" s="70"/>
      <c r="E29" s="70"/>
      <c r="F29" s="93"/>
      <c r="G29" s="79"/>
      <c r="H29" s="39"/>
      <c r="I29" s="70"/>
      <c r="J29" s="70"/>
      <c r="K29" s="70"/>
      <c r="L29" s="39"/>
      <c r="M29" s="79"/>
      <c r="N29" s="93"/>
      <c r="O29" s="70"/>
      <c r="P29" s="70"/>
      <c r="Q29" s="70"/>
      <c r="R29" s="70"/>
      <c r="S29" s="39"/>
      <c r="T29" s="79"/>
      <c r="U29" s="93"/>
      <c r="V29" s="70"/>
      <c r="W29" s="70"/>
      <c r="X29" s="70"/>
      <c r="Y29" s="70"/>
      <c r="Z29" s="39"/>
      <c r="AA29" s="79"/>
      <c r="AB29" s="93"/>
      <c r="AC29" s="70"/>
      <c r="AD29" s="70"/>
      <c r="AE29" s="70"/>
      <c r="AF29" s="93"/>
      <c r="AG29" s="81" t="str">
        <f>IF(SUM(B29:AF29)=0,"",SUM(B29:AF29))</f>
        <v/>
      </c>
      <c r="AH29" s="72"/>
    </row>
    <row r="30" spans="1:34" x14ac:dyDescent="0.2">
      <c r="A30" s="85" t="s">
        <v>18</v>
      </c>
      <c r="B30" s="39"/>
      <c r="C30" s="70"/>
      <c r="D30" s="70"/>
      <c r="E30" s="70"/>
      <c r="F30" s="93"/>
      <c r="G30" s="79"/>
      <c r="H30" s="39"/>
      <c r="I30" s="70"/>
      <c r="J30" s="70"/>
      <c r="K30" s="70"/>
      <c r="L30" s="39"/>
      <c r="M30" s="79"/>
      <c r="N30" s="93"/>
      <c r="O30" s="70"/>
      <c r="P30" s="70"/>
      <c r="Q30" s="70"/>
      <c r="R30" s="70"/>
      <c r="S30" s="39"/>
      <c r="T30" s="79"/>
      <c r="U30" s="93"/>
      <c r="V30" s="70"/>
      <c r="W30" s="70"/>
      <c r="X30" s="70"/>
      <c r="Y30" s="70"/>
      <c r="Z30" s="39"/>
      <c r="AA30" s="79"/>
      <c r="AB30" s="93"/>
      <c r="AC30" s="70"/>
      <c r="AD30" s="70"/>
      <c r="AE30" s="70"/>
      <c r="AF30" s="93"/>
      <c r="AG30" s="81" t="str">
        <f>IF(SUM(B30:AF30)=0,"",SUM(B30:AF30))</f>
        <v/>
      </c>
      <c r="AH30" s="73"/>
    </row>
    <row r="31" spans="1:34" x14ac:dyDescent="0.2">
      <c r="A31" s="101" t="s">
        <v>64</v>
      </c>
      <c r="B31" s="50">
        <f>SUM(B27:B30)</f>
        <v>0</v>
      </c>
      <c r="C31" s="50">
        <f>SUM(C27:C30)</f>
        <v>0</v>
      </c>
      <c r="D31" s="50">
        <f t="shared" ref="D31:AE31" si="4">SUM(D27:D30)</f>
        <v>0</v>
      </c>
      <c r="E31" s="50">
        <f t="shared" si="4"/>
        <v>0</v>
      </c>
      <c r="F31" s="79">
        <f t="shared" si="4"/>
        <v>0</v>
      </c>
      <c r="G31" s="79">
        <f t="shared" si="4"/>
        <v>0</v>
      </c>
      <c r="H31" s="50">
        <f t="shared" si="4"/>
        <v>0</v>
      </c>
      <c r="I31" s="50">
        <f t="shared" si="4"/>
        <v>0</v>
      </c>
      <c r="J31" s="50">
        <f t="shared" si="4"/>
        <v>0</v>
      </c>
      <c r="K31" s="50">
        <f t="shared" si="4"/>
        <v>0</v>
      </c>
      <c r="L31" s="50">
        <f t="shared" si="4"/>
        <v>0</v>
      </c>
      <c r="M31" s="79">
        <f t="shared" si="4"/>
        <v>0</v>
      </c>
      <c r="N31" s="79">
        <f t="shared" si="4"/>
        <v>0</v>
      </c>
      <c r="O31" s="50">
        <f t="shared" si="4"/>
        <v>0</v>
      </c>
      <c r="P31" s="50">
        <f t="shared" si="4"/>
        <v>0</v>
      </c>
      <c r="Q31" s="50">
        <f t="shared" si="4"/>
        <v>0</v>
      </c>
      <c r="R31" s="50">
        <f t="shared" si="4"/>
        <v>0</v>
      </c>
      <c r="S31" s="50">
        <f t="shared" si="4"/>
        <v>0</v>
      </c>
      <c r="T31" s="79">
        <f t="shared" si="4"/>
        <v>0</v>
      </c>
      <c r="U31" s="79">
        <f t="shared" si="4"/>
        <v>0</v>
      </c>
      <c r="V31" s="50">
        <f t="shared" si="4"/>
        <v>0</v>
      </c>
      <c r="W31" s="50">
        <f t="shared" si="4"/>
        <v>0</v>
      </c>
      <c r="X31" s="50">
        <f t="shared" si="4"/>
        <v>0</v>
      </c>
      <c r="Y31" s="50">
        <f t="shared" si="4"/>
        <v>0</v>
      </c>
      <c r="Z31" s="50">
        <f t="shared" si="4"/>
        <v>0</v>
      </c>
      <c r="AA31" s="79">
        <f t="shared" si="4"/>
        <v>0</v>
      </c>
      <c r="AB31" s="79">
        <f t="shared" si="4"/>
        <v>0</v>
      </c>
      <c r="AC31" s="50">
        <f t="shared" si="4"/>
        <v>0</v>
      </c>
      <c r="AD31" s="50">
        <f t="shared" si="4"/>
        <v>0</v>
      </c>
      <c r="AE31" s="50">
        <f t="shared" si="4"/>
        <v>0</v>
      </c>
      <c r="AF31" s="79"/>
      <c r="AG31" s="81">
        <f>SUM(B31:AF31)</f>
        <v>0</v>
      </c>
      <c r="AH31" s="74"/>
    </row>
    <row r="32" spans="1:34" x14ac:dyDescent="0.2">
      <c r="A32" s="83" t="s">
        <v>9</v>
      </c>
      <c r="B32" s="50">
        <f>B20++B25</f>
        <v>0</v>
      </c>
      <c r="C32" s="50">
        <f>C20++C25</f>
        <v>0</v>
      </c>
      <c r="D32" s="50">
        <f t="shared" ref="D32:AE32" si="5">D20++D25</f>
        <v>0</v>
      </c>
      <c r="E32" s="50">
        <f t="shared" si="5"/>
        <v>0</v>
      </c>
      <c r="F32" s="79">
        <f t="shared" si="5"/>
        <v>0</v>
      </c>
      <c r="G32" s="79">
        <f t="shared" si="5"/>
        <v>0</v>
      </c>
      <c r="H32" s="50">
        <f t="shared" si="5"/>
        <v>0</v>
      </c>
      <c r="I32" s="50">
        <f t="shared" si="5"/>
        <v>0</v>
      </c>
      <c r="J32" s="50">
        <f t="shared" si="5"/>
        <v>0</v>
      </c>
      <c r="K32" s="50">
        <f t="shared" si="5"/>
        <v>0</v>
      </c>
      <c r="L32" s="50">
        <f t="shared" si="5"/>
        <v>0</v>
      </c>
      <c r="M32" s="79">
        <f t="shared" si="5"/>
        <v>0</v>
      </c>
      <c r="N32" s="79">
        <f t="shared" si="5"/>
        <v>0</v>
      </c>
      <c r="O32" s="50">
        <f t="shared" si="5"/>
        <v>0</v>
      </c>
      <c r="P32" s="50">
        <f t="shared" si="5"/>
        <v>0</v>
      </c>
      <c r="Q32" s="50">
        <f t="shared" si="5"/>
        <v>0</v>
      </c>
      <c r="R32" s="50">
        <f t="shared" si="5"/>
        <v>0</v>
      </c>
      <c r="S32" s="50">
        <f t="shared" si="5"/>
        <v>0</v>
      </c>
      <c r="T32" s="79">
        <f t="shared" si="5"/>
        <v>0</v>
      </c>
      <c r="U32" s="79">
        <f t="shared" si="5"/>
        <v>0</v>
      </c>
      <c r="V32" s="50">
        <f t="shared" si="5"/>
        <v>0</v>
      </c>
      <c r="W32" s="50">
        <f t="shared" si="5"/>
        <v>0</v>
      </c>
      <c r="X32" s="50">
        <f t="shared" si="5"/>
        <v>0</v>
      </c>
      <c r="Y32" s="50">
        <f t="shared" si="5"/>
        <v>0</v>
      </c>
      <c r="Z32" s="50">
        <f t="shared" si="5"/>
        <v>0</v>
      </c>
      <c r="AA32" s="79">
        <f t="shared" si="5"/>
        <v>0</v>
      </c>
      <c r="AB32" s="79">
        <f t="shared" si="5"/>
        <v>0</v>
      </c>
      <c r="AC32" s="50">
        <f t="shared" si="5"/>
        <v>0</v>
      </c>
      <c r="AD32" s="50">
        <f t="shared" si="5"/>
        <v>0</v>
      </c>
      <c r="AE32" s="50">
        <f t="shared" si="5"/>
        <v>0</v>
      </c>
      <c r="AF32" s="79"/>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AH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31</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34</v>
      </c>
      <c r="C8" s="82" t="s">
        <v>35</v>
      </c>
      <c r="D8" s="80" t="s">
        <v>36</v>
      </c>
      <c r="E8" s="82" t="s">
        <v>37</v>
      </c>
      <c r="F8" s="80" t="s">
        <v>2</v>
      </c>
      <c r="G8" s="82" t="s">
        <v>38</v>
      </c>
      <c r="H8" s="80" t="s">
        <v>39</v>
      </c>
      <c r="I8" s="82" t="s">
        <v>34</v>
      </c>
      <c r="J8" s="80" t="s">
        <v>35</v>
      </c>
      <c r="K8" s="82" t="s">
        <v>36</v>
      </c>
      <c r="L8" s="80" t="s">
        <v>37</v>
      </c>
      <c r="M8" s="82" t="s">
        <v>2</v>
      </c>
      <c r="N8" s="80" t="s">
        <v>38</v>
      </c>
      <c r="O8" s="82" t="s">
        <v>39</v>
      </c>
      <c r="P8" s="80" t="s">
        <v>34</v>
      </c>
      <c r="Q8" s="82" t="s">
        <v>35</v>
      </c>
      <c r="R8" s="80" t="s">
        <v>36</v>
      </c>
      <c r="S8" s="82" t="s">
        <v>37</v>
      </c>
      <c r="T8" s="80" t="s">
        <v>2</v>
      </c>
      <c r="U8" s="82" t="s">
        <v>38</v>
      </c>
      <c r="V8" s="80" t="s">
        <v>39</v>
      </c>
      <c r="W8" s="82" t="s">
        <v>34</v>
      </c>
      <c r="X8" s="80" t="s">
        <v>35</v>
      </c>
      <c r="Y8" s="82" t="s">
        <v>36</v>
      </c>
      <c r="Z8" s="80" t="s">
        <v>37</v>
      </c>
      <c r="AA8" s="82" t="s">
        <v>2</v>
      </c>
      <c r="AB8" s="80" t="s">
        <v>38</v>
      </c>
      <c r="AC8" s="82" t="s">
        <v>39</v>
      </c>
      <c r="AD8" s="80" t="s">
        <v>34</v>
      </c>
      <c r="AE8" s="82" t="s">
        <v>35</v>
      </c>
      <c r="AF8" s="80" t="s">
        <v>36</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39"/>
      <c r="C11" s="69"/>
      <c r="D11" s="93"/>
      <c r="E11" s="93"/>
      <c r="F11" s="70"/>
      <c r="G11" s="39"/>
      <c r="H11" s="39"/>
      <c r="I11" s="70"/>
      <c r="J11" s="70"/>
      <c r="K11" s="93"/>
      <c r="L11" s="79"/>
      <c r="M11" s="39"/>
      <c r="N11" s="70"/>
      <c r="O11" s="70"/>
      <c r="P11" s="70"/>
      <c r="Q11" s="70"/>
      <c r="R11" s="94"/>
      <c r="S11" s="79"/>
      <c r="T11" s="39"/>
      <c r="U11" s="70"/>
      <c r="V11" s="70"/>
      <c r="W11" s="70"/>
      <c r="X11" s="70"/>
      <c r="Y11" s="93"/>
      <c r="Z11" s="79"/>
      <c r="AA11" s="39"/>
      <c r="AB11" s="70"/>
      <c r="AC11" s="70"/>
      <c r="AD11" s="70"/>
      <c r="AE11" s="70"/>
      <c r="AF11" s="93"/>
      <c r="AG11" s="81" t="str">
        <f>IF(SUM(B11:AF11)=0,"",SUM(B11:AF11))</f>
        <v/>
      </c>
      <c r="AH11" s="68"/>
    </row>
    <row r="12" spans="1:34" ht="13.15" customHeight="1" x14ac:dyDescent="0.2">
      <c r="A12" s="84" t="str">
        <f>IF('Total year'!A9="","",'Total year'!A9)</f>
        <v/>
      </c>
      <c r="B12" s="39"/>
      <c r="C12" s="69"/>
      <c r="D12" s="93"/>
      <c r="E12" s="93"/>
      <c r="F12" s="70"/>
      <c r="G12" s="39"/>
      <c r="H12" s="39"/>
      <c r="I12" s="70"/>
      <c r="J12" s="70"/>
      <c r="K12" s="93"/>
      <c r="L12" s="79"/>
      <c r="M12" s="39"/>
      <c r="N12" s="70"/>
      <c r="O12" s="70"/>
      <c r="P12" s="70"/>
      <c r="Q12" s="70"/>
      <c r="R12" s="94"/>
      <c r="S12" s="79"/>
      <c r="T12" s="39"/>
      <c r="U12" s="70"/>
      <c r="V12" s="70"/>
      <c r="W12" s="70"/>
      <c r="X12" s="70"/>
      <c r="Y12" s="93"/>
      <c r="Z12" s="79"/>
      <c r="AA12" s="39"/>
      <c r="AB12" s="70"/>
      <c r="AC12" s="70"/>
      <c r="AD12" s="70"/>
      <c r="AE12" s="70"/>
      <c r="AF12" s="93"/>
      <c r="AG12" s="81" t="str">
        <f t="shared" ref="AG12:AG19" si="0">IF(SUM(B12:AF12)=0,"",SUM(B12:AF12))</f>
        <v/>
      </c>
      <c r="AH12" s="68"/>
    </row>
    <row r="13" spans="1:34" ht="13.15" customHeight="1" x14ac:dyDescent="0.2">
      <c r="A13" s="84" t="str">
        <f>IF('Total year'!A10="","",'Total year'!A10)</f>
        <v/>
      </c>
      <c r="B13" s="39"/>
      <c r="C13" s="69"/>
      <c r="D13" s="93"/>
      <c r="E13" s="93"/>
      <c r="F13" s="70"/>
      <c r="G13" s="39"/>
      <c r="H13" s="39"/>
      <c r="I13" s="70"/>
      <c r="J13" s="70"/>
      <c r="K13" s="93"/>
      <c r="L13" s="79"/>
      <c r="M13" s="39"/>
      <c r="N13" s="70"/>
      <c r="O13" s="70"/>
      <c r="P13" s="70"/>
      <c r="Q13" s="70"/>
      <c r="R13" s="94"/>
      <c r="S13" s="79"/>
      <c r="T13" s="39"/>
      <c r="U13" s="70"/>
      <c r="V13" s="70"/>
      <c r="W13" s="70"/>
      <c r="X13" s="70"/>
      <c r="Y13" s="93"/>
      <c r="Z13" s="79"/>
      <c r="AA13" s="39"/>
      <c r="AB13" s="70"/>
      <c r="AC13" s="70"/>
      <c r="AD13" s="70"/>
      <c r="AE13" s="70"/>
      <c r="AF13" s="93"/>
      <c r="AG13" s="81" t="str">
        <f t="shared" si="0"/>
        <v/>
      </c>
      <c r="AH13" s="68"/>
    </row>
    <row r="14" spans="1:34" ht="13.15" customHeight="1" x14ac:dyDescent="0.2">
      <c r="A14" s="84" t="str">
        <f>IF('Total year'!A11="","",'Total year'!A11)</f>
        <v/>
      </c>
      <c r="B14" s="39"/>
      <c r="C14" s="69"/>
      <c r="D14" s="93"/>
      <c r="E14" s="93"/>
      <c r="F14" s="70"/>
      <c r="G14" s="39"/>
      <c r="H14" s="39"/>
      <c r="I14" s="70"/>
      <c r="J14" s="70"/>
      <c r="K14" s="93"/>
      <c r="L14" s="79"/>
      <c r="M14" s="39"/>
      <c r="N14" s="70"/>
      <c r="O14" s="70"/>
      <c r="P14" s="70"/>
      <c r="Q14" s="70"/>
      <c r="R14" s="94"/>
      <c r="S14" s="79"/>
      <c r="T14" s="39"/>
      <c r="U14" s="70"/>
      <c r="V14" s="70"/>
      <c r="W14" s="70"/>
      <c r="X14" s="70"/>
      <c r="Y14" s="93"/>
      <c r="Z14" s="79"/>
      <c r="AA14" s="39"/>
      <c r="AB14" s="70"/>
      <c r="AC14" s="70"/>
      <c r="AD14" s="70"/>
      <c r="AE14" s="70"/>
      <c r="AF14" s="93"/>
      <c r="AG14" s="81" t="str">
        <f t="shared" si="0"/>
        <v/>
      </c>
      <c r="AH14" s="68"/>
    </row>
    <row r="15" spans="1:34" ht="13.15" customHeight="1" x14ac:dyDescent="0.2">
      <c r="A15" s="84" t="str">
        <f>IF('Total year'!A12="","",'Total year'!A12)</f>
        <v/>
      </c>
      <c r="B15" s="39"/>
      <c r="C15" s="69"/>
      <c r="D15" s="93"/>
      <c r="E15" s="93"/>
      <c r="F15" s="70"/>
      <c r="G15" s="39"/>
      <c r="H15" s="39"/>
      <c r="I15" s="70"/>
      <c r="J15" s="70"/>
      <c r="K15" s="93"/>
      <c r="L15" s="79"/>
      <c r="M15" s="39"/>
      <c r="N15" s="70"/>
      <c r="O15" s="70"/>
      <c r="P15" s="70"/>
      <c r="Q15" s="70"/>
      <c r="R15" s="94"/>
      <c r="S15" s="79"/>
      <c r="T15" s="39"/>
      <c r="U15" s="70"/>
      <c r="V15" s="70"/>
      <c r="W15" s="70"/>
      <c r="X15" s="70"/>
      <c r="Y15" s="93"/>
      <c r="Z15" s="79"/>
      <c r="AA15" s="39"/>
      <c r="AB15" s="70"/>
      <c r="AC15" s="70"/>
      <c r="AD15" s="70"/>
      <c r="AE15" s="70"/>
      <c r="AF15" s="93"/>
      <c r="AG15" s="81" t="str">
        <f t="shared" si="0"/>
        <v/>
      </c>
      <c r="AH15" s="68"/>
    </row>
    <row r="16" spans="1:34" ht="13.15" customHeight="1" x14ac:dyDescent="0.2">
      <c r="A16" s="84" t="str">
        <f>IF('Total year'!A13="","",'Total year'!A13)</f>
        <v/>
      </c>
      <c r="B16" s="39"/>
      <c r="C16" s="69"/>
      <c r="D16" s="93"/>
      <c r="E16" s="93"/>
      <c r="F16" s="70"/>
      <c r="G16" s="39"/>
      <c r="H16" s="39"/>
      <c r="I16" s="70"/>
      <c r="J16" s="70"/>
      <c r="K16" s="93"/>
      <c r="L16" s="79"/>
      <c r="M16" s="39"/>
      <c r="N16" s="70"/>
      <c r="O16" s="70"/>
      <c r="P16" s="70"/>
      <c r="Q16" s="70"/>
      <c r="R16" s="94"/>
      <c r="S16" s="79"/>
      <c r="T16" s="39"/>
      <c r="U16" s="70"/>
      <c r="V16" s="70"/>
      <c r="W16" s="70"/>
      <c r="X16" s="70"/>
      <c r="Y16" s="93"/>
      <c r="Z16" s="79"/>
      <c r="AA16" s="39"/>
      <c r="AB16" s="70"/>
      <c r="AC16" s="70"/>
      <c r="AD16" s="70"/>
      <c r="AE16" s="70"/>
      <c r="AF16" s="93"/>
      <c r="AG16" s="81" t="str">
        <f t="shared" si="0"/>
        <v/>
      </c>
      <c r="AH16" s="68"/>
    </row>
    <row r="17" spans="1:34" ht="13.15" customHeight="1" x14ac:dyDescent="0.2">
      <c r="A17" s="84" t="str">
        <f>IF('Total year'!A14="","",'Total year'!A14)</f>
        <v/>
      </c>
      <c r="B17" s="39"/>
      <c r="C17" s="69"/>
      <c r="D17" s="93"/>
      <c r="E17" s="93"/>
      <c r="F17" s="70"/>
      <c r="G17" s="39"/>
      <c r="H17" s="39"/>
      <c r="I17" s="70"/>
      <c r="J17" s="70"/>
      <c r="K17" s="93"/>
      <c r="L17" s="79"/>
      <c r="M17" s="39"/>
      <c r="N17" s="70"/>
      <c r="O17" s="70"/>
      <c r="P17" s="70"/>
      <c r="Q17" s="70"/>
      <c r="R17" s="94"/>
      <c r="S17" s="79"/>
      <c r="T17" s="39"/>
      <c r="U17" s="70"/>
      <c r="V17" s="70"/>
      <c r="W17" s="70"/>
      <c r="X17" s="70"/>
      <c r="Y17" s="93"/>
      <c r="Z17" s="79"/>
      <c r="AA17" s="39"/>
      <c r="AB17" s="70"/>
      <c r="AC17" s="70"/>
      <c r="AD17" s="70"/>
      <c r="AE17" s="70"/>
      <c r="AF17" s="93"/>
      <c r="AG17" s="81" t="str">
        <f t="shared" si="0"/>
        <v/>
      </c>
      <c r="AH17" s="68"/>
    </row>
    <row r="18" spans="1:34" ht="13.15" customHeight="1" x14ac:dyDescent="0.2">
      <c r="A18" s="84" t="str">
        <f>IF('Total year'!A15="","",'Total year'!A15)</f>
        <v/>
      </c>
      <c r="B18" s="39"/>
      <c r="C18" s="69"/>
      <c r="D18" s="93"/>
      <c r="E18" s="93"/>
      <c r="F18" s="70"/>
      <c r="G18" s="39"/>
      <c r="H18" s="39"/>
      <c r="I18" s="70"/>
      <c r="J18" s="70"/>
      <c r="K18" s="93"/>
      <c r="L18" s="79"/>
      <c r="M18" s="39"/>
      <c r="N18" s="70"/>
      <c r="O18" s="70"/>
      <c r="P18" s="70"/>
      <c r="Q18" s="70"/>
      <c r="R18" s="94"/>
      <c r="S18" s="79"/>
      <c r="T18" s="39"/>
      <c r="U18" s="70"/>
      <c r="V18" s="70"/>
      <c r="W18" s="70"/>
      <c r="X18" s="70"/>
      <c r="Y18" s="93"/>
      <c r="Z18" s="79"/>
      <c r="AA18" s="39"/>
      <c r="AB18" s="70"/>
      <c r="AC18" s="70"/>
      <c r="AD18" s="70"/>
      <c r="AE18" s="70"/>
      <c r="AF18" s="93"/>
      <c r="AG18" s="81" t="str">
        <f t="shared" si="0"/>
        <v/>
      </c>
      <c r="AH18" s="68"/>
    </row>
    <row r="19" spans="1:34" ht="13.15" customHeight="1" x14ac:dyDescent="0.2">
      <c r="A19" s="84" t="str">
        <f>IF('Total year'!A16="","",'Total year'!A16)</f>
        <v/>
      </c>
      <c r="B19" s="39"/>
      <c r="C19" s="69"/>
      <c r="D19" s="93"/>
      <c r="E19" s="93"/>
      <c r="F19" s="70"/>
      <c r="G19" s="39"/>
      <c r="H19" s="39"/>
      <c r="I19" s="70"/>
      <c r="J19" s="70"/>
      <c r="K19" s="93"/>
      <c r="L19" s="79"/>
      <c r="M19" s="39"/>
      <c r="N19" s="70"/>
      <c r="O19" s="70"/>
      <c r="P19" s="70"/>
      <c r="Q19" s="70"/>
      <c r="R19" s="94"/>
      <c r="S19" s="79"/>
      <c r="T19" s="39"/>
      <c r="U19" s="70"/>
      <c r="V19" s="70"/>
      <c r="W19" s="70"/>
      <c r="X19" s="70"/>
      <c r="Y19" s="93"/>
      <c r="Z19" s="79"/>
      <c r="AA19" s="39"/>
      <c r="AB19" s="70"/>
      <c r="AC19" s="70"/>
      <c r="AD19" s="70"/>
      <c r="AE19" s="70"/>
      <c r="AF19" s="93"/>
      <c r="AG19" s="81" t="str">
        <f t="shared" si="0"/>
        <v/>
      </c>
      <c r="AH19" s="68"/>
    </row>
    <row r="20" spans="1:34" ht="12.75" customHeight="1" x14ac:dyDescent="0.2">
      <c r="A20" s="83" t="s">
        <v>15</v>
      </c>
      <c r="B20" s="87">
        <f>SUM(B11:B19)</f>
        <v>0</v>
      </c>
      <c r="C20" s="87">
        <f t="shared" ref="C20:AF20" si="1">SUM(C11:C19)</f>
        <v>0</v>
      </c>
      <c r="D20" s="86">
        <f t="shared" si="1"/>
        <v>0</v>
      </c>
      <c r="E20" s="86">
        <f t="shared" si="1"/>
        <v>0</v>
      </c>
      <c r="F20" s="87">
        <f t="shared" si="1"/>
        <v>0</v>
      </c>
      <c r="G20" s="87">
        <f t="shared" si="1"/>
        <v>0</v>
      </c>
      <c r="H20" s="87">
        <f t="shared" si="1"/>
        <v>0</v>
      </c>
      <c r="I20" s="87">
        <f t="shared" si="1"/>
        <v>0</v>
      </c>
      <c r="J20" s="87">
        <f t="shared" si="1"/>
        <v>0</v>
      </c>
      <c r="K20" s="86">
        <f t="shared" si="1"/>
        <v>0</v>
      </c>
      <c r="L20" s="86">
        <f t="shared" si="1"/>
        <v>0</v>
      </c>
      <c r="M20" s="87">
        <f t="shared" si="1"/>
        <v>0</v>
      </c>
      <c r="N20" s="87">
        <f t="shared" si="1"/>
        <v>0</v>
      </c>
      <c r="O20" s="87">
        <f t="shared" si="1"/>
        <v>0</v>
      </c>
      <c r="P20" s="87">
        <f t="shared" si="1"/>
        <v>0</v>
      </c>
      <c r="Q20" s="87">
        <f t="shared" si="1"/>
        <v>0</v>
      </c>
      <c r="R20" s="86">
        <f t="shared" si="1"/>
        <v>0</v>
      </c>
      <c r="S20" s="86">
        <f t="shared" si="1"/>
        <v>0</v>
      </c>
      <c r="T20" s="87">
        <f t="shared" si="1"/>
        <v>0</v>
      </c>
      <c r="U20" s="87">
        <f t="shared" si="1"/>
        <v>0</v>
      </c>
      <c r="V20" s="87">
        <f t="shared" si="1"/>
        <v>0</v>
      </c>
      <c r="W20" s="87">
        <f t="shared" si="1"/>
        <v>0</v>
      </c>
      <c r="X20" s="87">
        <f t="shared" si="1"/>
        <v>0</v>
      </c>
      <c r="Y20" s="86">
        <f t="shared" si="1"/>
        <v>0</v>
      </c>
      <c r="Z20" s="86">
        <f t="shared" si="1"/>
        <v>0</v>
      </c>
      <c r="AA20" s="87">
        <f t="shared" si="1"/>
        <v>0</v>
      </c>
      <c r="AB20" s="87">
        <f t="shared" si="1"/>
        <v>0</v>
      </c>
      <c r="AC20" s="87">
        <f t="shared" si="1"/>
        <v>0</v>
      </c>
      <c r="AD20" s="87">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39"/>
      <c r="C22" s="70"/>
      <c r="D22" s="93"/>
      <c r="E22" s="93"/>
      <c r="F22" s="70"/>
      <c r="G22" s="39"/>
      <c r="H22" s="39"/>
      <c r="I22" s="70"/>
      <c r="J22" s="70"/>
      <c r="K22" s="93"/>
      <c r="L22" s="79"/>
      <c r="M22" s="39"/>
      <c r="N22" s="70"/>
      <c r="O22" s="70"/>
      <c r="P22" s="70"/>
      <c r="Q22" s="70"/>
      <c r="R22" s="93"/>
      <c r="S22" s="79"/>
      <c r="T22" s="39"/>
      <c r="U22" s="70"/>
      <c r="V22" s="70"/>
      <c r="W22" s="70"/>
      <c r="X22" s="70"/>
      <c r="Y22" s="93"/>
      <c r="Z22" s="79"/>
      <c r="AA22" s="39"/>
      <c r="AB22" s="70"/>
      <c r="AC22" s="70"/>
      <c r="AD22" s="70"/>
      <c r="AE22" s="70"/>
      <c r="AF22" s="93"/>
      <c r="AG22" s="81" t="str">
        <f>IF(SUM(B22:AF22)=0,"",SUM(B22:AF22))</f>
        <v/>
      </c>
      <c r="AH22" s="68"/>
    </row>
    <row r="23" spans="1:34" ht="13.15" customHeight="1" x14ac:dyDescent="0.2">
      <c r="A23" s="84" t="str">
        <f>IF('Total year'!A20="","",'Total year'!A20)</f>
        <v/>
      </c>
      <c r="B23" s="39"/>
      <c r="C23" s="70"/>
      <c r="D23" s="93"/>
      <c r="E23" s="93"/>
      <c r="F23" s="70"/>
      <c r="G23" s="39"/>
      <c r="H23" s="39"/>
      <c r="I23" s="70"/>
      <c r="J23" s="70"/>
      <c r="K23" s="93"/>
      <c r="L23" s="79"/>
      <c r="M23" s="39"/>
      <c r="N23" s="70"/>
      <c r="O23" s="70"/>
      <c r="P23" s="70"/>
      <c r="Q23" s="70"/>
      <c r="R23" s="93"/>
      <c r="S23" s="79"/>
      <c r="T23" s="39"/>
      <c r="U23" s="70"/>
      <c r="V23" s="70"/>
      <c r="W23" s="70"/>
      <c r="X23" s="70"/>
      <c r="Y23" s="93"/>
      <c r="Z23" s="79"/>
      <c r="AA23" s="39"/>
      <c r="AB23" s="70"/>
      <c r="AC23" s="70"/>
      <c r="AD23" s="70"/>
      <c r="AE23" s="70"/>
      <c r="AF23" s="93"/>
      <c r="AG23" s="81" t="str">
        <f>IF(SUM(B23:AF23)=0,"",SUM(B23:AF23))</f>
        <v/>
      </c>
      <c r="AH23" s="68"/>
    </row>
    <row r="24" spans="1:34" ht="13.15" customHeight="1" x14ac:dyDescent="0.2">
      <c r="A24" s="84" t="str">
        <f>IF('Total year'!A21="","",'Total year'!A21)</f>
        <v/>
      </c>
      <c r="B24" s="39"/>
      <c r="C24" s="70"/>
      <c r="D24" s="93"/>
      <c r="E24" s="93"/>
      <c r="F24" s="70"/>
      <c r="G24" s="39"/>
      <c r="H24" s="39"/>
      <c r="I24" s="70"/>
      <c r="J24" s="70"/>
      <c r="K24" s="93"/>
      <c r="L24" s="79"/>
      <c r="M24" s="39"/>
      <c r="N24" s="70"/>
      <c r="O24" s="70"/>
      <c r="P24" s="70"/>
      <c r="Q24" s="70"/>
      <c r="R24" s="93"/>
      <c r="S24" s="79"/>
      <c r="T24" s="39"/>
      <c r="U24" s="70"/>
      <c r="V24" s="70"/>
      <c r="W24" s="70"/>
      <c r="X24" s="70"/>
      <c r="Y24" s="93"/>
      <c r="Z24" s="79"/>
      <c r="AA24" s="39"/>
      <c r="AB24" s="70"/>
      <c r="AC24" s="70"/>
      <c r="AD24" s="70"/>
      <c r="AE24" s="70"/>
      <c r="AF24" s="93"/>
      <c r="AG24" s="81" t="str">
        <f>IF(SUM(B24:AF24)=0,"",SUM(B24:AF24))</f>
        <v/>
      </c>
      <c r="AH24" s="68"/>
    </row>
    <row r="25" spans="1:34" ht="13.15" customHeight="1" x14ac:dyDescent="0.2">
      <c r="A25" s="83" t="s">
        <v>7</v>
      </c>
      <c r="B25" s="87">
        <f t="shared" ref="B25:AF25" si="3">SUM(B22:B24)</f>
        <v>0</v>
      </c>
      <c r="C25" s="87">
        <f t="shared" si="3"/>
        <v>0</v>
      </c>
      <c r="D25" s="86">
        <f t="shared" si="3"/>
        <v>0</v>
      </c>
      <c r="E25" s="86">
        <f t="shared" si="3"/>
        <v>0</v>
      </c>
      <c r="F25" s="87">
        <f t="shared" si="3"/>
        <v>0</v>
      </c>
      <c r="G25" s="87">
        <f t="shared" si="3"/>
        <v>0</v>
      </c>
      <c r="H25" s="87">
        <f t="shared" si="3"/>
        <v>0</v>
      </c>
      <c r="I25" s="87">
        <f t="shared" si="3"/>
        <v>0</v>
      </c>
      <c r="J25" s="87">
        <f t="shared" si="3"/>
        <v>0</v>
      </c>
      <c r="K25" s="86">
        <f t="shared" si="3"/>
        <v>0</v>
      </c>
      <c r="L25" s="86">
        <f t="shared" si="3"/>
        <v>0</v>
      </c>
      <c r="M25" s="87">
        <f t="shared" si="3"/>
        <v>0</v>
      </c>
      <c r="N25" s="87">
        <f t="shared" si="3"/>
        <v>0</v>
      </c>
      <c r="O25" s="87">
        <f t="shared" si="3"/>
        <v>0</v>
      </c>
      <c r="P25" s="87">
        <f t="shared" si="3"/>
        <v>0</v>
      </c>
      <c r="Q25" s="87">
        <f t="shared" si="3"/>
        <v>0</v>
      </c>
      <c r="R25" s="86">
        <f t="shared" si="3"/>
        <v>0</v>
      </c>
      <c r="S25" s="86">
        <f t="shared" si="3"/>
        <v>0</v>
      </c>
      <c r="T25" s="87">
        <f t="shared" si="3"/>
        <v>0</v>
      </c>
      <c r="U25" s="87">
        <f t="shared" si="3"/>
        <v>0</v>
      </c>
      <c r="V25" s="87">
        <f t="shared" si="3"/>
        <v>0</v>
      </c>
      <c r="W25" s="87">
        <f t="shared" si="3"/>
        <v>0</v>
      </c>
      <c r="X25" s="87">
        <f t="shared" si="3"/>
        <v>0</v>
      </c>
      <c r="Y25" s="86">
        <f t="shared" si="3"/>
        <v>0</v>
      </c>
      <c r="Z25" s="86">
        <f t="shared" si="3"/>
        <v>0</v>
      </c>
      <c r="AA25" s="87">
        <f t="shared" si="3"/>
        <v>0</v>
      </c>
      <c r="AB25" s="87">
        <f t="shared" si="3"/>
        <v>0</v>
      </c>
      <c r="AC25" s="87">
        <f t="shared" si="3"/>
        <v>0</v>
      </c>
      <c r="AD25" s="87">
        <f t="shared" si="3"/>
        <v>0</v>
      </c>
      <c r="AE25" s="87">
        <f t="shared" si="3"/>
        <v>0</v>
      </c>
      <c r="AF25" s="86">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39"/>
      <c r="C27" s="70"/>
      <c r="D27" s="93"/>
      <c r="E27" s="93"/>
      <c r="F27" s="70"/>
      <c r="G27" s="39"/>
      <c r="H27" s="39"/>
      <c r="I27" s="70"/>
      <c r="J27" s="70"/>
      <c r="K27" s="93"/>
      <c r="L27" s="79"/>
      <c r="M27" s="39"/>
      <c r="N27" s="70"/>
      <c r="O27" s="70"/>
      <c r="P27" s="70"/>
      <c r="Q27" s="70"/>
      <c r="R27" s="93"/>
      <c r="S27" s="79"/>
      <c r="T27" s="39"/>
      <c r="U27" s="70"/>
      <c r="V27" s="70"/>
      <c r="W27" s="70"/>
      <c r="X27" s="70"/>
      <c r="Y27" s="93"/>
      <c r="Z27" s="79"/>
      <c r="AA27" s="39"/>
      <c r="AB27" s="70"/>
      <c r="AC27" s="70"/>
      <c r="AD27" s="70"/>
      <c r="AE27" s="70"/>
      <c r="AF27" s="93"/>
      <c r="AG27" s="81" t="str">
        <f>IF(SUM(B27:AF27)=0,"",SUM(B27:AF27))</f>
        <v/>
      </c>
      <c r="AH27" s="71"/>
    </row>
    <row r="28" spans="1:34" x14ac:dyDescent="0.2">
      <c r="A28" s="85" t="s">
        <v>5</v>
      </c>
      <c r="B28" s="39"/>
      <c r="C28" s="70"/>
      <c r="D28" s="93"/>
      <c r="E28" s="93"/>
      <c r="F28" s="70"/>
      <c r="G28" s="39"/>
      <c r="H28" s="39"/>
      <c r="I28" s="70"/>
      <c r="J28" s="70"/>
      <c r="K28" s="93"/>
      <c r="L28" s="79"/>
      <c r="M28" s="39"/>
      <c r="N28" s="70"/>
      <c r="O28" s="70"/>
      <c r="P28" s="70"/>
      <c r="Q28" s="70"/>
      <c r="R28" s="93"/>
      <c r="S28" s="79"/>
      <c r="T28" s="39"/>
      <c r="U28" s="70"/>
      <c r="V28" s="70"/>
      <c r="W28" s="70"/>
      <c r="X28" s="70"/>
      <c r="Y28" s="93"/>
      <c r="Z28" s="79"/>
      <c r="AA28" s="39"/>
      <c r="AB28" s="70"/>
      <c r="AC28" s="70"/>
      <c r="AD28" s="70"/>
      <c r="AE28" s="70"/>
      <c r="AF28" s="93"/>
      <c r="AG28" s="81" t="str">
        <f>IF(SUM(B28:AF28)=0,"",SUM(B28:AF28))</f>
        <v/>
      </c>
      <c r="AH28" s="72"/>
    </row>
    <row r="29" spans="1:34" x14ac:dyDescent="0.2">
      <c r="A29" s="85" t="s">
        <v>6</v>
      </c>
      <c r="B29" s="39"/>
      <c r="C29" s="70"/>
      <c r="D29" s="93"/>
      <c r="E29" s="93"/>
      <c r="F29" s="70"/>
      <c r="G29" s="39"/>
      <c r="H29" s="39"/>
      <c r="I29" s="70"/>
      <c r="J29" s="70"/>
      <c r="K29" s="93"/>
      <c r="L29" s="79"/>
      <c r="M29" s="39"/>
      <c r="N29" s="70"/>
      <c r="O29" s="70"/>
      <c r="P29" s="70"/>
      <c r="Q29" s="70"/>
      <c r="R29" s="93"/>
      <c r="S29" s="79"/>
      <c r="T29" s="39"/>
      <c r="U29" s="70"/>
      <c r="V29" s="70"/>
      <c r="W29" s="70"/>
      <c r="X29" s="70"/>
      <c r="Y29" s="93"/>
      <c r="Z29" s="79"/>
      <c r="AA29" s="39"/>
      <c r="AB29" s="70"/>
      <c r="AC29" s="70"/>
      <c r="AD29" s="70"/>
      <c r="AE29" s="70"/>
      <c r="AF29" s="93"/>
      <c r="AG29" s="81" t="str">
        <f>IF(SUM(B29:AF29)=0,"",SUM(B29:AF29))</f>
        <v/>
      </c>
      <c r="AH29" s="72"/>
    </row>
    <row r="30" spans="1:34" x14ac:dyDescent="0.2">
      <c r="A30" s="85" t="s">
        <v>18</v>
      </c>
      <c r="B30" s="39"/>
      <c r="C30" s="70"/>
      <c r="D30" s="93"/>
      <c r="E30" s="93"/>
      <c r="F30" s="70"/>
      <c r="G30" s="39"/>
      <c r="H30" s="39"/>
      <c r="I30" s="70"/>
      <c r="J30" s="70"/>
      <c r="K30" s="93"/>
      <c r="L30" s="79"/>
      <c r="M30" s="39"/>
      <c r="N30" s="70"/>
      <c r="O30" s="70"/>
      <c r="P30" s="70"/>
      <c r="Q30" s="70"/>
      <c r="R30" s="93"/>
      <c r="S30" s="79"/>
      <c r="T30" s="39"/>
      <c r="U30" s="70"/>
      <c r="V30" s="70"/>
      <c r="W30" s="70"/>
      <c r="X30" s="70"/>
      <c r="Y30" s="93"/>
      <c r="Z30" s="79"/>
      <c r="AA30" s="39"/>
      <c r="AB30" s="70"/>
      <c r="AC30" s="70"/>
      <c r="AD30" s="70"/>
      <c r="AE30" s="70"/>
      <c r="AF30" s="93"/>
      <c r="AG30" s="81" t="str">
        <f>IF(SUM(B30:AF30)=0,"",SUM(B30:AF30))</f>
        <v/>
      </c>
      <c r="AH30" s="73"/>
    </row>
    <row r="31" spans="1:34" x14ac:dyDescent="0.2">
      <c r="A31" s="101" t="s">
        <v>64</v>
      </c>
      <c r="B31" s="50">
        <f>SUM(B27:B30)</f>
        <v>0</v>
      </c>
      <c r="C31" s="50">
        <f>SUM(C27:C30)</f>
        <v>0</v>
      </c>
      <c r="D31" s="79">
        <f t="shared" ref="D31:AF31" si="4">SUM(D27:D30)</f>
        <v>0</v>
      </c>
      <c r="E31" s="79">
        <f t="shared" si="4"/>
        <v>0</v>
      </c>
      <c r="F31" s="50">
        <f t="shared" si="4"/>
        <v>0</v>
      </c>
      <c r="G31" s="50">
        <f t="shared" si="4"/>
        <v>0</v>
      </c>
      <c r="H31" s="50">
        <f t="shared" si="4"/>
        <v>0</v>
      </c>
      <c r="I31" s="50">
        <f t="shared" si="4"/>
        <v>0</v>
      </c>
      <c r="J31" s="50">
        <f t="shared" si="4"/>
        <v>0</v>
      </c>
      <c r="K31" s="79">
        <f t="shared" si="4"/>
        <v>0</v>
      </c>
      <c r="L31" s="79">
        <f t="shared" si="4"/>
        <v>0</v>
      </c>
      <c r="M31" s="50">
        <f t="shared" si="4"/>
        <v>0</v>
      </c>
      <c r="N31" s="50">
        <f t="shared" si="4"/>
        <v>0</v>
      </c>
      <c r="O31" s="50">
        <f t="shared" si="4"/>
        <v>0</v>
      </c>
      <c r="P31" s="50">
        <f t="shared" si="4"/>
        <v>0</v>
      </c>
      <c r="Q31" s="50">
        <f t="shared" si="4"/>
        <v>0</v>
      </c>
      <c r="R31" s="79">
        <f t="shared" si="4"/>
        <v>0</v>
      </c>
      <c r="S31" s="79">
        <f t="shared" si="4"/>
        <v>0</v>
      </c>
      <c r="T31" s="50">
        <f t="shared" si="4"/>
        <v>0</v>
      </c>
      <c r="U31" s="50">
        <f t="shared" si="4"/>
        <v>0</v>
      </c>
      <c r="V31" s="50">
        <f t="shared" si="4"/>
        <v>0</v>
      </c>
      <c r="W31" s="50">
        <f t="shared" si="4"/>
        <v>0</v>
      </c>
      <c r="X31" s="50">
        <f t="shared" si="4"/>
        <v>0</v>
      </c>
      <c r="Y31" s="79">
        <f t="shared" si="4"/>
        <v>0</v>
      </c>
      <c r="Z31" s="79">
        <f t="shared" si="4"/>
        <v>0</v>
      </c>
      <c r="AA31" s="50">
        <f t="shared" si="4"/>
        <v>0</v>
      </c>
      <c r="AB31" s="50">
        <f t="shared" si="4"/>
        <v>0</v>
      </c>
      <c r="AC31" s="50">
        <f t="shared" si="4"/>
        <v>0</v>
      </c>
      <c r="AD31" s="50">
        <f t="shared" si="4"/>
        <v>0</v>
      </c>
      <c r="AE31" s="50">
        <f t="shared" si="4"/>
        <v>0</v>
      </c>
      <c r="AF31" s="79">
        <f t="shared" si="4"/>
        <v>0</v>
      </c>
      <c r="AG31" s="81">
        <f>SUM(B31:AF31)</f>
        <v>0</v>
      </c>
      <c r="AH31" s="74"/>
    </row>
    <row r="32" spans="1:34" x14ac:dyDescent="0.2">
      <c r="A32" s="83" t="s">
        <v>9</v>
      </c>
      <c r="B32" s="50">
        <f>B20++B25</f>
        <v>0</v>
      </c>
      <c r="C32" s="50">
        <f>C20++C25</f>
        <v>0</v>
      </c>
      <c r="D32" s="79">
        <f t="shared" ref="D32:AF32" si="5">D20++D25</f>
        <v>0</v>
      </c>
      <c r="E32" s="79">
        <f t="shared" si="5"/>
        <v>0</v>
      </c>
      <c r="F32" s="50">
        <f t="shared" si="5"/>
        <v>0</v>
      </c>
      <c r="G32" s="50">
        <f t="shared" si="5"/>
        <v>0</v>
      </c>
      <c r="H32" s="50">
        <f t="shared" si="5"/>
        <v>0</v>
      </c>
      <c r="I32" s="50">
        <f t="shared" si="5"/>
        <v>0</v>
      </c>
      <c r="J32" s="50">
        <f t="shared" si="5"/>
        <v>0</v>
      </c>
      <c r="K32" s="79">
        <f t="shared" si="5"/>
        <v>0</v>
      </c>
      <c r="L32" s="79">
        <f t="shared" si="5"/>
        <v>0</v>
      </c>
      <c r="M32" s="50">
        <f t="shared" si="5"/>
        <v>0</v>
      </c>
      <c r="N32" s="50">
        <f t="shared" si="5"/>
        <v>0</v>
      </c>
      <c r="O32" s="50">
        <f t="shared" si="5"/>
        <v>0</v>
      </c>
      <c r="P32" s="50">
        <f t="shared" si="5"/>
        <v>0</v>
      </c>
      <c r="Q32" s="50">
        <f t="shared" si="5"/>
        <v>0</v>
      </c>
      <c r="R32" s="79">
        <f t="shared" si="5"/>
        <v>0</v>
      </c>
      <c r="S32" s="79">
        <f t="shared" si="5"/>
        <v>0</v>
      </c>
      <c r="T32" s="50">
        <f t="shared" si="5"/>
        <v>0</v>
      </c>
      <c r="U32" s="50">
        <f t="shared" si="5"/>
        <v>0</v>
      </c>
      <c r="V32" s="50">
        <f t="shared" si="5"/>
        <v>0</v>
      </c>
      <c r="W32" s="50">
        <f t="shared" si="5"/>
        <v>0</v>
      </c>
      <c r="X32" s="50">
        <f t="shared" si="5"/>
        <v>0</v>
      </c>
      <c r="Y32" s="79">
        <f t="shared" si="5"/>
        <v>0</v>
      </c>
      <c r="Z32" s="79">
        <f t="shared" si="5"/>
        <v>0</v>
      </c>
      <c r="AA32" s="50">
        <f t="shared" si="5"/>
        <v>0</v>
      </c>
      <c r="AB32" s="50">
        <f t="shared" si="5"/>
        <v>0</v>
      </c>
      <c r="AC32" s="50">
        <f t="shared" si="5"/>
        <v>0</v>
      </c>
      <c r="AD32" s="50">
        <f t="shared" si="5"/>
        <v>0</v>
      </c>
      <c r="AE32" s="50">
        <f t="shared" si="5"/>
        <v>0</v>
      </c>
      <c r="AF32" s="79">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activeCell="G29" sqref="G29"/>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32</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c r="AG7" s="116" t="s">
        <v>7</v>
      </c>
      <c r="AH7" s="89" t="s">
        <v>77</v>
      </c>
    </row>
    <row r="8" spans="1:34" ht="13.15" customHeight="1" x14ac:dyDescent="0.2">
      <c r="A8" s="81" t="s">
        <v>3</v>
      </c>
      <c r="B8" s="80" t="s">
        <v>37</v>
      </c>
      <c r="C8" s="82" t="s">
        <v>2</v>
      </c>
      <c r="D8" s="80" t="s">
        <v>38</v>
      </c>
      <c r="E8" s="82" t="s">
        <v>39</v>
      </c>
      <c r="F8" s="80" t="s">
        <v>34</v>
      </c>
      <c r="G8" s="82" t="s">
        <v>35</v>
      </c>
      <c r="H8" s="80" t="s">
        <v>36</v>
      </c>
      <c r="I8" s="82" t="s">
        <v>37</v>
      </c>
      <c r="J8" s="80" t="s">
        <v>2</v>
      </c>
      <c r="K8" s="82" t="s">
        <v>38</v>
      </c>
      <c r="L8" s="80" t="s">
        <v>39</v>
      </c>
      <c r="M8" s="82" t="s">
        <v>34</v>
      </c>
      <c r="N8" s="80" t="s">
        <v>35</v>
      </c>
      <c r="O8" s="82" t="s">
        <v>36</v>
      </c>
      <c r="P8" s="80" t="s">
        <v>37</v>
      </c>
      <c r="Q8" s="82" t="s">
        <v>2</v>
      </c>
      <c r="R8" s="80" t="s">
        <v>38</v>
      </c>
      <c r="S8" s="82" t="s">
        <v>39</v>
      </c>
      <c r="T8" s="80" t="s">
        <v>34</v>
      </c>
      <c r="U8" s="82" t="s">
        <v>35</v>
      </c>
      <c r="V8" s="80" t="s">
        <v>36</v>
      </c>
      <c r="W8" s="82" t="s">
        <v>37</v>
      </c>
      <c r="X8" s="80" t="s">
        <v>2</v>
      </c>
      <c r="Y8" s="82" t="s">
        <v>38</v>
      </c>
      <c r="Z8" s="80" t="s">
        <v>39</v>
      </c>
      <c r="AA8" s="82" t="s">
        <v>34</v>
      </c>
      <c r="AB8" s="80" t="s">
        <v>35</v>
      </c>
      <c r="AC8" s="82" t="s">
        <v>36</v>
      </c>
      <c r="AD8" s="80" t="s">
        <v>37</v>
      </c>
      <c r="AE8" s="82" t="s">
        <v>2</v>
      </c>
      <c r="AF8" s="82"/>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69"/>
      <c r="D11" s="70"/>
      <c r="E11" s="70"/>
      <c r="F11" s="70"/>
      <c r="G11" s="39"/>
      <c r="H11" s="79"/>
      <c r="I11" s="93"/>
      <c r="J11" s="70"/>
      <c r="K11" s="70"/>
      <c r="L11" s="39"/>
      <c r="M11" s="39"/>
      <c r="N11" s="70"/>
      <c r="O11" s="93"/>
      <c r="P11" s="93"/>
      <c r="Q11" s="70"/>
      <c r="R11" s="69"/>
      <c r="S11" s="39"/>
      <c r="T11" s="39"/>
      <c r="U11" s="70"/>
      <c r="V11" s="93"/>
      <c r="W11" s="93"/>
      <c r="X11" s="70"/>
      <c r="Y11" s="70"/>
      <c r="Z11" s="39"/>
      <c r="AA11" s="39"/>
      <c r="AB11" s="70"/>
      <c r="AC11" s="93"/>
      <c r="AD11" s="93"/>
      <c r="AE11" s="70"/>
      <c r="AF11" s="93"/>
      <c r="AG11" s="81" t="str">
        <f>IF(SUM(B11:AF11)=0,"",SUM(B11:AF11))</f>
        <v/>
      </c>
      <c r="AH11" s="68"/>
    </row>
    <row r="12" spans="1:34" ht="13.15" customHeight="1" x14ac:dyDescent="0.2">
      <c r="A12" s="84" t="str">
        <f>IF('Total year'!A9="","",'Total year'!A9)</f>
        <v/>
      </c>
      <c r="B12" s="79"/>
      <c r="C12" s="69"/>
      <c r="D12" s="70"/>
      <c r="E12" s="70"/>
      <c r="F12" s="70"/>
      <c r="G12" s="39"/>
      <c r="H12" s="79"/>
      <c r="I12" s="93"/>
      <c r="J12" s="70"/>
      <c r="K12" s="70"/>
      <c r="L12" s="39"/>
      <c r="M12" s="39"/>
      <c r="N12" s="70"/>
      <c r="O12" s="93"/>
      <c r="P12" s="93"/>
      <c r="Q12" s="70"/>
      <c r="R12" s="69"/>
      <c r="S12" s="39"/>
      <c r="T12" s="39"/>
      <c r="U12" s="70"/>
      <c r="V12" s="93"/>
      <c r="W12" s="93"/>
      <c r="X12" s="70"/>
      <c r="Y12" s="70"/>
      <c r="Z12" s="39"/>
      <c r="AA12" s="39"/>
      <c r="AB12" s="70"/>
      <c r="AC12" s="93"/>
      <c r="AD12" s="93"/>
      <c r="AE12" s="70"/>
      <c r="AF12" s="93"/>
      <c r="AG12" s="81" t="str">
        <f t="shared" ref="AG12:AG19" si="0">IF(SUM(B12:AF12)=0,"",SUM(B12:AF12))</f>
        <v/>
      </c>
      <c r="AH12" s="68"/>
    </row>
    <row r="13" spans="1:34" ht="13.15" customHeight="1" x14ac:dyDescent="0.2">
      <c r="A13" s="84" t="str">
        <f>IF('Total year'!A10="","",'Total year'!A10)</f>
        <v/>
      </c>
      <c r="B13" s="79"/>
      <c r="C13" s="69"/>
      <c r="D13" s="70"/>
      <c r="E13" s="70"/>
      <c r="F13" s="70"/>
      <c r="G13" s="39"/>
      <c r="H13" s="79"/>
      <c r="I13" s="93"/>
      <c r="J13" s="70"/>
      <c r="K13" s="70"/>
      <c r="L13" s="39"/>
      <c r="M13" s="39"/>
      <c r="N13" s="70"/>
      <c r="O13" s="93"/>
      <c r="P13" s="93"/>
      <c r="Q13" s="70"/>
      <c r="R13" s="69"/>
      <c r="S13" s="39"/>
      <c r="T13" s="39"/>
      <c r="U13" s="70"/>
      <c r="V13" s="93"/>
      <c r="W13" s="93"/>
      <c r="X13" s="70"/>
      <c r="Y13" s="70"/>
      <c r="Z13" s="39"/>
      <c r="AA13" s="39"/>
      <c r="AB13" s="70"/>
      <c r="AC13" s="93"/>
      <c r="AD13" s="93"/>
      <c r="AE13" s="70"/>
      <c r="AF13" s="93"/>
      <c r="AG13" s="81" t="str">
        <f t="shared" si="0"/>
        <v/>
      </c>
      <c r="AH13" s="68"/>
    </row>
    <row r="14" spans="1:34" ht="13.15" customHeight="1" x14ac:dyDescent="0.2">
      <c r="A14" s="84" t="str">
        <f>IF('Total year'!A11="","",'Total year'!A11)</f>
        <v/>
      </c>
      <c r="B14" s="79"/>
      <c r="C14" s="69"/>
      <c r="D14" s="70"/>
      <c r="E14" s="70"/>
      <c r="F14" s="70"/>
      <c r="G14" s="39"/>
      <c r="H14" s="79"/>
      <c r="I14" s="93"/>
      <c r="J14" s="70"/>
      <c r="K14" s="70"/>
      <c r="L14" s="39"/>
      <c r="M14" s="39"/>
      <c r="N14" s="70"/>
      <c r="O14" s="93"/>
      <c r="P14" s="93"/>
      <c r="Q14" s="70"/>
      <c r="R14" s="69"/>
      <c r="S14" s="39"/>
      <c r="T14" s="39"/>
      <c r="U14" s="70"/>
      <c r="V14" s="93"/>
      <c r="W14" s="93"/>
      <c r="X14" s="70"/>
      <c r="Y14" s="70"/>
      <c r="Z14" s="39"/>
      <c r="AA14" s="39"/>
      <c r="AB14" s="70"/>
      <c r="AC14" s="93"/>
      <c r="AD14" s="93"/>
      <c r="AE14" s="70"/>
      <c r="AF14" s="93"/>
      <c r="AG14" s="81" t="str">
        <f t="shared" si="0"/>
        <v/>
      </c>
      <c r="AH14" s="68"/>
    </row>
    <row r="15" spans="1:34" ht="13.15" customHeight="1" x14ac:dyDescent="0.2">
      <c r="A15" s="84" t="str">
        <f>IF('Total year'!A12="","",'Total year'!A12)</f>
        <v/>
      </c>
      <c r="B15" s="79"/>
      <c r="C15" s="69"/>
      <c r="D15" s="70"/>
      <c r="E15" s="70"/>
      <c r="F15" s="70"/>
      <c r="G15" s="39"/>
      <c r="H15" s="79"/>
      <c r="I15" s="93"/>
      <c r="J15" s="70"/>
      <c r="K15" s="70"/>
      <c r="L15" s="39"/>
      <c r="M15" s="39"/>
      <c r="N15" s="70"/>
      <c r="O15" s="93"/>
      <c r="P15" s="93"/>
      <c r="Q15" s="70"/>
      <c r="R15" s="69"/>
      <c r="S15" s="39"/>
      <c r="T15" s="39"/>
      <c r="U15" s="70"/>
      <c r="V15" s="93"/>
      <c r="W15" s="93"/>
      <c r="X15" s="70"/>
      <c r="Y15" s="70"/>
      <c r="Z15" s="39"/>
      <c r="AA15" s="39"/>
      <c r="AB15" s="70"/>
      <c r="AC15" s="93"/>
      <c r="AD15" s="93"/>
      <c r="AE15" s="70"/>
      <c r="AF15" s="93"/>
      <c r="AG15" s="81" t="str">
        <f t="shared" si="0"/>
        <v/>
      </c>
      <c r="AH15" s="68"/>
    </row>
    <row r="16" spans="1:34" ht="13.15" customHeight="1" x14ac:dyDescent="0.2">
      <c r="A16" s="84" t="str">
        <f>IF('Total year'!A13="","",'Total year'!A13)</f>
        <v/>
      </c>
      <c r="B16" s="79"/>
      <c r="C16" s="69"/>
      <c r="D16" s="70"/>
      <c r="E16" s="70"/>
      <c r="F16" s="70"/>
      <c r="G16" s="39"/>
      <c r="H16" s="79"/>
      <c r="I16" s="93"/>
      <c r="J16" s="70"/>
      <c r="K16" s="70"/>
      <c r="L16" s="39"/>
      <c r="M16" s="39"/>
      <c r="N16" s="70"/>
      <c r="O16" s="93"/>
      <c r="P16" s="93"/>
      <c r="Q16" s="70"/>
      <c r="R16" s="69"/>
      <c r="S16" s="39"/>
      <c r="T16" s="39"/>
      <c r="U16" s="70"/>
      <c r="V16" s="93"/>
      <c r="W16" s="93"/>
      <c r="X16" s="70"/>
      <c r="Y16" s="70"/>
      <c r="Z16" s="39"/>
      <c r="AA16" s="39"/>
      <c r="AB16" s="70"/>
      <c r="AC16" s="93"/>
      <c r="AD16" s="93"/>
      <c r="AE16" s="70"/>
      <c r="AF16" s="93"/>
      <c r="AG16" s="81" t="str">
        <f t="shared" si="0"/>
        <v/>
      </c>
      <c r="AH16" s="68"/>
    </row>
    <row r="17" spans="1:34" ht="13.15" customHeight="1" x14ac:dyDescent="0.2">
      <c r="A17" s="84" t="str">
        <f>IF('Total year'!A14="","",'Total year'!A14)</f>
        <v/>
      </c>
      <c r="B17" s="79"/>
      <c r="C17" s="69"/>
      <c r="D17" s="70"/>
      <c r="E17" s="70"/>
      <c r="F17" s="70"/>
      <c r="G17" s="39"/>
      <c r="H17" s="79"/>
      <c r="I17" s="93"/>
      <c r="J17" s="70"/>
      <c r="K17" s="70"/>
      <c r="L17" s="39"/>
      <c r="M17" s="39"/>
      <c r="N17" s="70"/>
      <c r="O17" s="93"/>
      <c r="P17" s="93"/>
      <c r="Q17" s="70"/>
      <c r="R17" s="69"/>
      <c r="S17" s="39"/>
      <c r="T17" s="39"/>
      <c r="U17" s="70"/>
      <c r="V17" s="93"/>
      <c r="W17" s="93"/>
      <c r="X17" s="70"/>
      <c r="Y17" s="70"/>
      <c r="Z17" s="39"/>
      <c r="AA17" s="39"/>
      <c r="AB17" s="70"/>
      <c r="AC17" s="93"/>
      <c r="AD17" s="93"/>
      <c r="AE17" s="70"/>
      <c r="AF17" s="93"/>
      <c r="AG17" s="81" t="str">
        <f t="shared" si="0"/>
        <v/>
      </c>
      <c r="AH17" s="68"/>
    </row>
    <row r="18" spans="1:34" ht="13.15" customHeight="1" x14ac:dyDescent="0.2">
      <c r="A18" s="84" t="str">
        <f>IF('Total year'!A15="","",'Total year'!A15)</f>
        <v/>
      </c>
      <c r="B18" s="79"/>
      <c r="C18" s="69"/>
      <c r="D18" s="70"/>
      <c r="E18" s="70"/>
      <c r="F18" s="70"/>
      <c r="G18" s="39"/>
      <c r="H18" s="79"/>
      <c r="I18" s="93"/>
      <c r="J18" s="70"/>
      <c r="K18" s="70"/>
      <c r="L18" s="39"/>
      <c r="M18" s="39"/>
      <c r="N18" s="70"/>
      <c r="O18" s="93"/>
      <c r="P18" s="93"/>
      <c r="Q18" s="70"/>
      <c r="R18" s="69"/>
      <c r="S18" s="39"/>
      <c r="T18" s="39"/>
      <c r="U18" s="70"/>
      <c r="V18" s="93"/>
      <c r="W18" s="93"/>
      <c r="X18" s="70"/>
      <c r="Y18" s="70"/>
      <c r="Z18" s="39"/>
      <c r="AA18" s="39"/>
      <c r="AB18" s="70"/>
      <c r="AC18" s="93"/>
      <c r="AD18" s="93"/>
      <c r="AE18" s="70"/>
      <c r="AF18" s="93"/>
      <c r="AG18" s="81" t="str">
        <f t="shared" si="0"/>
        <v/>
      </c>
      <c r="AH18" s="68"/>
    </row>
    <row r="19" spans="1:34" ht="13.15" customHeight="1" x14ac:dyDescent="0.2">
      <c r="A19" s="84" t="str">
        <f>IF('Total year'!A16="","",'Total year'!A16)</f>
        <v/>
      </c>
      <c r="B19" s="79"/>
      <c r="C19" s="69"/>
      <c r="D19" s="70"/>
      <c r="E19" s="70"/>
      <c r="F19" s="70"/>
      <c r="G19" s="39"/>
      <c r="H19" s="79"/>
      <c r="I19" s="93"/>
      <c r="J19" s="70"/>
      <c r="K19" s="70"/>
      <c r="L19" s="39"/>
      <c r="M19" s="39"/>
      <c r="N19" s="70"/>
      <c r="O19" s="93"/>
      <c r="P19" s="93"/>
      <c r="Q19" s="70"/>
      <c r="R19" s="69"/>
      <c r="S19" s="39"/>
      <c r="T19" s="39"/>
      <c r="U19" s="70"/>
      <c r="V19" s="93"/>
      <c r="W19" s="93"/>
      <c r="X19" s="70"/>
      <c r="Y19" s="70"/>
      <c r="Z19" s="39"/>
      <c r="AA19" s="39"/>
      <c r="AB19" s="70"/>
      <c r="AC19" s="93"/>
      <c r="AD19" s="93"/>
      <c r="AE19" s="70"/>
      <c r="AF19" s="93"/>
      <c r="AG19" s="81" t="str">
        <f t="shared" si="0"/>
        <v/>
      </c>
      <c r="AH19" s="68"/>
    </row>
    <row r="20" spans="1:34" ht="12.75" customHeight="1" x14ac:dyDescent="0.2">
      <c r="A20" s="83" t="s">
        <v>15</v>
      </c>
      <c r="B20" s="86">
        <f>SUM(B11:B19)</f>
        <v>0</v>
      </c>
      <c r="C20" s="87">
        <f t="shared" ref="C20:AF20" si="1">SUM(C11:C19)</f>
        <v>0</v>
      </c>
      <c r="D20" s="87">
        <f t="shared" si="1"/>
        <v>0</v>
      </c>
      <c r="E20" s="87">
        <f t="shared" si="1"/>
        <v>0</v>
      </c>
      <c r="F20" s="87">
        <f t="shared" si="1"/>
        <v>0</v>
      </c>
      <c r="G20" s="87">
        <f t="shared" si="1"/>
        <v>0</v>
      </c>
      <c r="H20" s="86">
        <f t="shared" si="1"/>
        <v>0</v>
      </c>
      <c r="I20" s="86">
        <f t="shared" si="1"/>
        <v>0</v>
      </c>
      <c r="J20" s="87">
        <f t="shared" si="1"/>
        <v>0</v>
      </c>
      <c r="K20" s="87">
        <f t="shared" si="1"/>
        <v>0</v>
      </c>
      <c r="L20" s="87">
        <f t="shared" si="1"/>
        <v>0</v>
      </c>
      <c r="M20" s="87">
        <f t="shared" si="1"/>
        <v>0</v>
      </c>
      <c r="N20" s="87">
        <f t="shared" si="1"/>
        <v>0</v>
      </c>
      <c r="O20" s="86">
        <f t="shared" si="1"/>
        <v>0</v>
      </c>
      <c r="P20" s="86">
        <f t="shared" si="1"/>
        <v>0</v>
      </c>
      <c r="Q20" s="87">
        <f t="shared" si="1"/>
        <v>0</v>
      </c>
      <c r="R20" s="87">
        <f t="shared" si="1"/>
        <v>0</v>
      </c>
      <c r="S20" s="87">
        <f t="shared" si="1"/>
        <v>0</v>
      </c>
      <c r="T20" s="87">
        <f t="shared" si="1"/>
        <v>0</v>
      </c>
      <c r="U20" s="87">
        <f t="shared" si="1"/>
        <v>0</v>
      </c>
      <c r="V20" s="86">
        <f t="shared" si="1"/>
        <v>0</v>
      </c>
      <c r="W20" s="86">
        <f t="shared" si="1"/>
        <v>0</v>
      </c>
      <c r="X20" s="87">
        <f t="shared" si="1"/>
        <v>0</v>
      </c>
      <c r="Y20" s="87">
        <f t="shared" si="1"/>
        <v>0</v>
      </c>
      <c r="Z20" s="87">
        <f t="shared" si="1"/>
        <v>0</v>
      </c>
      <c r="AA20" s="87">
        <f t="shared" si="1"/>
        <v>0</v>
      </c>
      <c r="AB20" s="87">
        <f t="shared" si="1"/>
        <v>0</v>
      </c>
      <c r="AC20" s="86">
        <f t="shared" si="1"/>
        <v>0</v>
      </c>
      <c r="AD20" s="86">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70"/>
      <c r="D22" s="70"/>
      <c r="E22" s="70"/>
      <c r="F22" s="70"/>
      <c r="G22" s="39"/>
      <c r="H22" s="79"/>
      <c r="I22" s="93"/>
      <c r="J22" s="70"/>
      <c r="K22" s="70"/>
      <c r="L22" s="39"/>
      <c r="M22" s="39"/>
      <c r="N22" s="70"/>
      <c r="O22" s="93"/>
      <c r="P22" s="93"/>
      <c r="Q22" s="70"/>
      <c r="R22" s="70"/>
      <c r="S22" s="39"/>
      <c r="T22" s="39"/>
      <c r="U22" s="70"/>
      <c r="V22" s="93"/>
      <c r="W22" s="93"/>
      <c r="X22" s="70"/>
      <c r="Y22" s="70"/>
      <c r="Z22" s="39"/>
      <c r="AA22" s="39"/>
      <c r="AB22" s="70"/>
      <c r="AC22" s="93"/>
      <c r="AD22" s="93"/>
      <c r="AE22" s="70"/>
      <c r="AF22" s="93"/>
      <c r="AG22" s="81" t="str">
        <f>IF(SUM(B22:AF22)=0,"",SUM(B22:AF22))</f>
        <v/>
      </c>
      <c r="AH22" s="68"/>
    </row>
    <row r="23" spans="1:34" ht="13.15" customHeight="1" x14ac:dyDescent="0.2">
      <c r="A23" s="84" t="str">
        <f>IF('Total year'!A20="","",'Total year'!A20)</f>
        <v/>
      </c>
      <c r="B23" s="79"/>
      <c r="C23" s="70"/>
      <c r="D23" s="70"/>
      <c r="E23" s="70"/>
      <c r="F23" s="70"/>
      <c r="G23" s="39"/>
      <c r="H23" s="79"/>
      <c r="I23" s="93"/>
      <c r="J23" s="70"/>
      <c r="K23" s="70"/>
      <c r="L23" s="39"/>
      <c r="M23" s="39"/>
      <c r="N23" s="70"/>
      <c r="O23" s="93"/>
      <c r="P23" s="93"/>
      <c r="Q23" s="70"/>
      <c r="R23" s="70"/>
      <c r="S23" s="39"/>
      <c r="T23" s="39"/>
      <c r="U23" s="70"/>
      <c r="V23" s="93"/>
      <c r="W23" s="93"/>
      <c r="X23" s="70"/>
      <c r="Y23" s="70"/>
      <c r="Z23" s="39"/>
      <c r="AA23" s="39"/>
      <c r="AB23" s="70"/>
      <c r="AC23" s="93"/>
      <c r="AD23" s="93"/>
      <c r="AE23" s="70"/>
      <c r="AF23" s="93"/>
      <c r="AG23" s="81" t="str">
        <f>IF(SUM(B23:AF23)=0,"",SUM(B23:AF23))</f>
        <v/>
      </c>
      <c r="AH23" s="68"/>
    </row>
    <row r="24" spans="1:34" ht="13.15" customHeight="1" x14ac:dyDescent="0.2">
      <c r="A24" s="84" t="str">
        <f>IF('Total year'!A21="","",'Total year'!A21)</f>
        <v/>
      </c>
      <c r="B24" s="79"/>
      <c r="C24" s="70"/>
      <c r="D24" s="70"/>
      <c r="E24" s="70"/>
      <c r="F24" s="70"/>
      <c r="G24" s="39"/>
      <c r="H24" s="79"/>
      <c r="I24" s="93"/>
      <c r="J24" s="70"/>
      <c r="K24" s="70"/>
      <c r="L24" s="39"/>
      <c r="M24" s="39"/>
      <c r="N24" s="70"/>
      <c r="O24" s="93"/>
      <c r="P24" s="93"/>
      <c r="Q24" s="70"/>
      <c r="R24" s="70"/>
      <c r="S24" s="39"/>
      <c r="T24" s="39"/>
      <c r="U24" s="70"/>
      <c r="V24" s="93"/>
      <c r="W24" s="93"/>
      <c r="X24" s="70"/>
      <c r="Y24" s="70"/>
      <c r="Z24" s="39"/>
      <c r="AA24" s="39"/>
      <c r="AB24" s="70"/>
      <c r="AC24" s="93"/>
      <c r="AD24" s="93"/>
      <c r="AE24" s="70"/>
      <c r="AF24" s="93"/>
      <c r="AG24" s="81" t="str">
        <f>IF(SUM(B24:AF24)=0,"",SUM(B24:AF24))</f>
        <v/>
      </c>
      <c r="AH24" s="68"/>
    </row>
    <row r="25" spans="1:34" ht="13.15" customHeight="1" x14ac:dyDescent="0.2">
      <c r="A25" s="83" t="s">
        <v>7</v>
      </c>
      <c r="B25" s="86">
        <f t="shared" ref="B25:AE25" si="3">SUM(B22:B24)</f>
        <v>0</v>
      </c>
      <c r="C25" s="87">
        <f t="shared" si="3"/>
        <v>0</v>
      </c>
      <c r="D25" s="87">
        <f t="shared" si="3"/>
        <v>0</v>
      </c>
      <c r="E25" s="87">
        <f t="shared" si="3"/>
        <v>0</v>
      </c>
      <c r="F25" s="87">
        <f t="shared" si="3"/>
        <v>0</v>
      </c>
      <c r="G25" s="87">
        <f t="shared" si="3"/>
        <v>0</v>
      </c>
      <c r="H25" s="86">
        <f t="shared" si="3"/>
        <v>0</v>
      </c>
      <c r="I25" s="86">
        <f t="shared" si="3"/>
        <v>0</v>
      </c>
      <c r="J25" s="87">
        <f t="shared" si="3"/>
        <v>0</v>
      </c>
      <c r="K25" s="87">
        <f t="shared" si="3"/>
        <v>0</v>
      </c>
      <c r="L25" s="87">
        <f t="shared" si="3"/>
        <v>0</v>
      </c>
      <c r="M25" s="87">
        <f t="shared" si="3"/>
        <v>0</v>
      </c>
      <c r="N25" s="87">
        <f t="shared" si="3"/>
        <v>0</v>
      </c>
      <c r="O25" s="86">
        <f t="shared" si="3"/>
        <v>0</v>
      </c>
      <c r="P25" s="86">
        <f t="shared" si="3"/>
        <v>0</v>
      </c>
      <c r="Q25" s="87">
        <f t="shared" si="3"/>
        <v>0</v>
      </c>
      <c r="R25" s="87">
        <f t="shared" si="3"/>
        <v>0</v>
      </c>
      <c r="S25" s="87">
        <f t="shared" si="3"/>
        <v>0</v>
      </c>
      <c r="T25" s="87">
        <f t="shared" si="3"/>
        <v>0</v>
      </c>
      <c r="U25" s="87">
        <f t="shared" si="3"/>
        <v>0</v>
      </c>
      <c r="V25" s="86">
        <f t="shared" si="3"/>
        <v>0</v>
      </c>
      <c r="W25" s="86">
        <f t="shared" si="3"/>
        <v>0</v>
      </c>
      <c r="X25" s="87">
        <f t="shared" si="3"/>
        <v>0</v>
      </c>
      <c r="Y25" s="87">
        <f t="shared" si="3"/>
        <v>0</v>
      </c>
      <c r="Z25" s="87">
        <f t="shared" si="3"/>
        <v>0</v>
      </c>
      <c r="AA25" s="87">
        <f t="shared" si="3"/>
        <v>0</v>
      </c>
      <c r="AB25" s="87">
        <f t="shared" si="3"/>
        <v>0</v>
      </c>
      <c r="AC25" s="86">
        <f t="shared" si="3"/>
        <v>0</v>
      </c>
      <c r="AD25" s="86">
        <f t="shared" si="3"/>
        <v>0</v>
      </c>
      <c r="AE25" s="87">
        <f t="shared" si="3"/>
        <v>0</v>
      </c>
      <c r="AF25" s="86"/>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70"/>
      <c r="D27" s="70"/>
      <c r="E27" s="70"/>
      <c r="F27" s="70"/>
      <c r="G27" s="39"/>
      <c r="H27" s="79"/>
      <c r="I27" s="93"/>
      <c r="J27" s="70"/>
      <c r="K27" s="70"/>
      <c r="L27" s="39"/>
      <c r="M27" s="39"/>
      <c r="N27" s="70"/>
      <c r="O27" s="93"/>
      <c r="P27" s="93"/>
      <c r="Q27" s="70"/>
      <c r="R27" s="70"/>
      <c r="S27" s="39"/>
      <c r="T27" s="39"/>
      <c r="U27" s="70"/>
      <c r="V27" s="93"/>
      <c r="W27" s="93"/>
      <c r="X27" s="70"/>
      <c r="Y27" s="70"/>
      <c r="Z27" s="39"/>
      <c r="AA27" s="39"/>
      <c r="AB27" s="70"/>
      <c r="AC27" s="93"/>
      <c r="AD27" s="93"/>
      <c r="AE27" s="70"/>
      <c r="AF27" s="93"/>
      <c r="AG27" s="81" t="str">
        <f>IF(SUM(B27:AF27)=0,"",SUM(B27:AF27))</f>
        <v/>
      </c>
      <c r="AH27" s="71"/>
    </row>
    <row r="28" spans="1:34" x14ac:dyDescent="0.2">
      <c r="A28" s="85" t="s">
        <v>5</v>
      </c>
      <c r="B28" s="79"/>
      <c r="C28" s="70"/>
      <c r="D28" s="70"/>
      <c r="E28" s="70"/>
      <c r="F28" s="70"/>
      <c r="G28" s="39"/>
      <c r="H28" s="79"/>
      <c r="I28" s="93"/>
      <c r="J28" s="70"/>
      <c r="K28" s="70"/>
      <c r="L28" s="39"/>
      <c r="M28" s="39"/>
      <c r="N28" s="70"/>
      <c r="O28" s="93"/>
      <c r="P28" s="93"/>
      <c r="Q28" s="70"/>
      <c r="R28" s="70"/>
      <c r="S28" s="39"/>
      <c r="T28" s="39"/>
      <c r="U28" s="70"/>
      <c r="V28" s="93"/>
      <c r="W28" s="93"/>
      <c r="X28" s="70"/>
      <c r="Y28" s="70"/>
      <c r="Z28" s="39"/>
      <c r="AA28" s="39"/>
      <c r="AB28" s="70"/>
      <c r="AC28" s="93"/>
      <c r="AD28" s="93"/>
      <c r="AE28" s="70"/>
      <c r="AF28" s="93"/>
      <c r="AG28" s="81" t="str">
        <f>IF(SUM(B28:AF28)=0,"",SUM(B28:AF28))</f>
        <v/>
      </c>
      <c r="AH28" s="72"/>
    </row>
    <row r="29" spans="1:34" x14ac:dyDescent="0.2">
      <c r="A29" s="85" t="s">
        <v>6</v>
      </c>
      <c r="B29" s="79"/>
      <c r="C29" s="70"/>
      <c r="D29" s="70"/>
      <c r="E29" s="70"/>
      <c r="F29" s="70"/>
      <c r="G29" s="39"/>
      <c r="H29" s="79"/>
      <c r="I29" s="93"/>
      <c r="J29" s="70"/>
      <c r="K29" s="70"/>
      <c r="L29" s="39"/>
      <c r="M29" s="39"/>
      <c r="N29" s="70"/>
      <c r="O29" s="93"/>
      <c r="P29" s="93"/>
      <c r="Q29" s="70"/>
      <c r="R29" s="70"/>
      <c r="S29" s="39"/>
      <c r="T29" s="39"/>
      <c r="U29" s="70"/>
      <c r="V29" s="93"/>
      <c r="W29" s="93"/>
      <c r="X29" s="70"/>
      <c r="Y29" s="70"/>
      <c r="Z29" s="39"/>
      <c r="AA29" s="39"/>
      <c r="AB29" s="70"/>
      <c r="AC29" s="93"/>
      <c r="AD29" s="93"/>
      <c r="AE29" s="70"/>
      <c r="AF29" s="93"/>
      <c r="AG29" s="81" t="str">
        <f>IF(SUM(B29:AF29)=0,"",SUM(B29:AF29))</f>
        <v/>
      </c>
      <c r="AH29" s="72"/>
    </row>
    <row r="30" spans="1:34" x14ac:dyDescent="0.2">
      <c r="A30" s="85" t="s">
        <v>18</v>
      </c>
      <c r="B30" s="79"/>
      <c r="C30" s="70"/>
      <c r="D30" s="70"/>
      <c r="E30" s="70"/>
      <c r="F30" s="70"/>
      <c r="G30" s="39"/>
      <c r="H30" s="79"/>
      <c r="I30" s="93"/>
      <c r="J30" s="70"/>
      <c r="K30" s="70"/>
      <c r="L30" s="39"/>
      <c r="M30" s="39"/>
      <c r="N30" s="70"/>
      <c r="O30" s="93"/>
      <c r="P30" s="93"/>
      <c r="Q30" s="70"/>
      <c r="R30" s="70"/>
      <c r="S30" s="39"/>
      <c r="T30" s="39"/>
      <c r="U30" s="70"/>
      <c r="V30" s="93"/>
      <c r="W30" s="93"/>
      <c r="X30" s="70"/>
      <c r="Y30" s="70"/>
      <c r="Z30" s="39"/>
      <c r="AA30" s="39"/>
      <c r="AB30" s="70"/>
      <c r="AC30" s="93"/>
      <c r="AD30" s="93"/>
      <c r="AE30" s="70"/>
      <c r="AF30" s="93"/>
      <c r="AG30" s="81" t="str">
        <f>IF(SUM(B30:AF30)=0,"",SUM(B30:AF30))</f>
        <v/>
      </c>
      <c r="AH30" s="73"/>
    </row>
    <row r="31" spans="1:34" x14ac:dyDescent="0.2">
      <c r="A31" s="101" t="s">
        <v>64</v>
      </c>
      <c r="B31" s="79">
        <f>SUM(B27:B30)</f>
        <v>0</v>
      </c>
      <c r="C31" s="50">
        <f>SUM(C27:C30)</f>
        <v>0</v>
      </c>
      <c r="D31" s="50">
        <f t="shared" ref="D31:AE31" si="4">SUM(D27:D30)</f>
        <v>0</v>
      </c>
      <c r="E31" s="50">
        <f t="shared" si="4"/>
        <v>0</v>
      </c>
      <c r="F31" s="50">
        <f t="shared" si="4"/>
        <v>0</v>
      </c>
      <c r="G31" s="50">
        <f t="shared" si="4"/>
        <v>0</v>
      </c>
      <c r="H31" s="79">
        <f t="shared" si="4"/>
        <v>0</v>
      </c>
      <c r="I31" s="79">
        <f t="shared" si="4"/>
        <v>0</v>
      </c>
      <c r="J31" s="50">
        <f t="shared" si="4"/>
        <v>0</v>
      </c>
      <c r="K31" s="50">
        <f t="shared" si="4"/>
        <v>0</v>
      </c>
      <c r="L31" s="50">
        <f t="shared" si="4"/>
        <v>0</v>
      </c>
      <c r="M31" s="50">
        <f t="shared" si="4"/>
        <v>0</v>
      </c>
      <c r="N31" s="50">
        <f t="shared" si="4"/>
        <v>0</v>
      </c>
      <c r="O31" s="79">
        <f t="shared" si="4"/>
        <v>0</v>
      </c>
      <c r="P31" s="79">
        <f t="shared" si="4"/>
        <v>0</v>
      </c>
      <c r="Q31" s="50">
        <f t="shared" si="4"/>
        <v>0</v>
      </c>
      <c r="R31" s="50">
        <f t="shared" si="4"/>
        <v>0</v>
      </c>
      <c r="S31" s="50">
        <f t="shared" si="4"/>
        <v>0</v>
      </c>
      <c r="T31" s="50">
        <f t="shared" si="4"/>
        <v>0</v>
      </c>
      <c r="U31" s="50">
        <f t="shared" si="4"/>
        <v>0</v>
      </c>
      <c r="V31" s="79">
        <f t="shared" si="4"/>
        <v>0</v>
      </c>
      <c r="W31" s="79">
        <f t="shared" si="4"/>
        <v>0</v>
      </c>
      <c r="X31" s="50">
        <f t="shared" si="4"/>
        <v>0</v>
      </c>
      <c r="Y31" s="50">
        <f t="shared" si="4"/>
        <v>0</v>
      </c>
      <c r="Z31" s="50">
        <f t="shared" si="4"/>
        <v>0</v>
      </c>
      <c r="AA31" s="50">
        <f t="shared" si="4"/>
        <v>0</v>
      </c>
      <c r="AB31" s="50">
        <f t="shared" si="4"/>
        <v>0</v>
      </c>
      <c r="AC31" s="79">
        <f t="shared" si="4"/>
        <v>0</v>
      </c>
      <c r="AD31" s="79">
        <f t="shared" si="4"/>
        <v>0</v>
      </c>
      <c r="AE31" s="50">
        <f t="shared" si="4"/>
        <v>0</v>
      </c>
      <c r="AF31" s="79"/>
      <c r="AG31" s="81">
        <f>SUM(B31:AF31)</f>
        <v>0</v>
      </c>
      <c r="AH31" s="74"/>
    </row>
    <row r="32" spans="1:34" x14ac:dyDescent="0.2">
      <c r="A32" s="83" t="s">
        <v>9</v>
      </c>
      <c r="B32" s="79">
        <f>B20++B25</f>
        <v>0</v>
      </c>
      <c r="C32" s="50">
        <f>C20++C25</f>
        <v>0</v>
      </c>
      <c r="D32" s="50">
        <f t="shared" ref="D32:AE32" si="5">D20++D25</f>
        <v>0</v>
      </c>
      <c r="E32" s="50">
        <f t="shared" si="5"/>
        <v>0</v>
      </c>
      <c r="F32" s="50">
        <f t="shared" si="5"/>
        <v>0</v>
      </c>
      <c r="G32" s="50">
        <f t="shared" si="5"/>
        <v>0</v>
      </c>
      <c r="H32" s="79">
        <f t="shared" si="5"/>
        <v>0</v>
      </c>
      <c r="I32" s="79">
        <f t="shared" si="5"/>
        <v>0</v>
      </c>
      <c r="J32" s="50">
        <f t="shared" si="5"/>
        <v>0</v>
      </c>
      <c r="K32" s="50">
        <f t="shared" si="5"/>
        <v>0</v>
      </c>
      <c r="L32" s="50">
        <f t="shared" si="5"/>
        <v>0</v>
      </c>
      <c r="M32" s="50">
        <f t="shared" si="5"/>
        <v>0</v>
      </c>
      <c r="N32" s="50">
        <f t="shared" si="5"/>
        <v>0</v>
      </c>
      <c r="O32" s="79">
        <f t="shared" si="5"/>
        <v>0</v>
      </c>
      <c r="P32" s="79">
        <f t="shared" si="5"/>
        <v>0</v>
      </c>
      <c r="Q32" s="50">
        <f t="shared" si="5"/>
        <v>0</v>
      </c>
      <c r="R32" s="50">
        <f t="shared" si="5"/>
        <v>0</v>
      </c>
      <c r="S32" s="50">
        <f t="shared" si="5"/>
        <v>0</v>
      </c>
      <c r="T32" s="50">
        <f t="shared" si="5"/>
        <v>0</v>
      </c>
      <c r="U32" s="50">
        <f t="shared" si="5"/>
        <v>0</v>
      </c>
      <c r="V32" s="79">
        <f t="shared" si="5"/>
        <v>0</v>
      </c>
      <c r="W32" s="79">
        <f t="shared" si="5"/>
        <v>0</v>
      </c>
      <c r="X32" s="50">
        <f t="shared" si="5"/>
        <v>0</v>
      </c>
      <c r="Y32" s="50">
        <f t="shared" si="5"/>
        <v>0</v>
      </c>
      <c r="Z32" s="50">
        <f t="shared" si="5"/>
        <v>0</v>
      </c>
      <c r="AA32" s="50">
        <f t="shared" si="5"/>
        <v>0</v>
      </c>
      <c r="AB32" s="50">
        <f t="shared" si="5"/>
        <v>0</v>
      </c>
      <c r="AC32" s="79">
        <f t="shared" si="5"/>
        <v>0</v>
      </c>
      <c r="AD32" s="79">
        <f t="shared" si="5"/>
        <v>0</v>
      </c>
      <c r="AE32" s="50">
        <f t="shared" si="5"/>
        <v>0</v>
      </c>
      <c r="AF32" s="79"/>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activeCell="G29" sqref="G29"/>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33</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38</v>
      </c>
      <c r="C8" s="82" t="s">
        <v>39</v>
      </c>
      <c r="D8" s="80" t="s">
        <v>34</v>
      </c>
      <c r="E8" s="82" t="s">
        <v>35</v>
      </c>
      <c r="F8" s="80" t="s">
        <v>36</v>
      </c>
      <c r="G8" s="82" t="s">
        <v>37</v>
      </c>
      <c r="H8" s="80" t="s">
        <v>2</v>
      </c>
      <c r="I8" s="82" t="s">
        <v>38</v>
      </c>
      <c r="J8" s="80" t="s">
        <v>39</v>
      </c>
      <c r="K8" s="82" t="s">
        <v>34</v>
      </c>
      <c r="L8" s="80" t="s">
        <v>35</v>
      </c>
      <c r="M8" s="82" t="s">
        <v>36</v>
      </c>
      <c r="N8" s="80" t="s">
        <v>37</v>
      </c>
      <c r="O8" s="82" t="s">
        <v>2</v>
      </c>
      <c r="P8" s="80" t="s">
        <v>38</v>
      </c>
      <c r="Q8" s="82" t="s">
        <v>39</v>
      </c>
      <c r="R8" s="80" t="s">
        <v>34</v>
      </c>
      <c r="S8" s="82" t="s">
        <v>35</v>
      </c>
      <c r="T8" s="80" t="s">
        <v>36</v>
      </c>
      <c r="U8" s="82" t="s">
        <v>37</v>
      </c>
      <c r="V8" s="80" t="s">
        <v>2</v>
      </c>
      <c r="W8" s="82" t="s">
        <v>38</v>
      </c>
      <c r="X8" s="80" t="s">
        <v>39</v>
      </c>
      <c r="Y8" s="82" t="s">
        <v>34</v>
      </c>
      <c r="Z8" s="80" t="s">
        <v>35</v>
      </c>
      <c r="AA8" s="82" t="s">
        <v>36</v>
      </c>
      <c r="AB8" s="80" t="s">
        <v>37</v>
      </c>
      <c r="AC8" s="82" t="s">
        <v>2</v>
      </c>
      <c r="AD8" s="80" t="s">
        <v>38</v>
      </c>
      <c r="AE8" s="82" t="s">
        <v>39</v>
      </c>
      <c r="AF8" s="80" t="s">
        <v>34</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39"/>
      <c r="C11" s="69"/>
      <c r="D11" s="70"/>
      <c r="E11" s="70"/>
      <c r="F11" s="93"/>
      <c r="G11" s="79"/>
      <c r="H11" s="39"/>
      <c r="I11" s="70"/>
      <c r="J11" s="70"/>
      <c r="K11" s="70"/>
      <c r="L11" s="39"/>
      <c r="M11" s="79"/>
      <c r="N11" s="93"/>
      <c r="O11" s="70"/>
      <c r="P11" s="70"/>
      <c r="Q11" s="70"/>
      <c r="R11" s="69"/>
      <c r="S11" s="39"/>
      <c r="T11" s="79"/>
      <c r="U11" s="93"/>
      <c r="V11" s="70"/>
      <c r="W11" s="70"/>
      <c r="X11" s="70"/>
      <c r="Y11" s="93"/>
      <c r="Z11" s="79"/>
      <c r="AA11" s="79"/>
      <c r="AB11" s="93"/>
      <c r="AC11" s="70"/>
      <c r="AD11" s="70"/>
      <c r="AE11" s="70"/>
      <c r="AF11" s="93"/>
      <c r="AG11" s="81" t="str">
        <f>IF(SUM(B11:AF11)=0,"",SUM(B11:AF11))</f>
        <v/>
      </c>
      <c r="AH11" s="68"/>
    </row>
    <row r="12" spans="1:34" ht="13.15" customHeight="1" x14ac:dyDescent="0.2">
      <c r="A12" s="84" t="str">
        <f>IF('Total year'!A9="","",'Total year'!A9)</f>
        <v/>
      </c>
      <c r="B12" s="39"/>
      <c r="C12" s="69"/>
      <c r="D12" s="70"/>
      <c r="E12" s="70"/>
      <c r="F12" s="93"/>
      <c r="G12" s="79"/>
      <c r="H12" s="39"/>
      <c r="I12" s="70"/>
      <c r="J12" s="70"/>
      <c r="K12" s="70"/>
      <c r="L12" s="39"/>
      <c r="M12" s="79"/>
      <c r="N12" s="93"/>
      <c r="O12" s="70"/>
      <c r="P12" s="70"/>
      <c r="Q12" s="70"/>
      <c r="R12" s="69"/>
      <c r="S12" s="39"/>
      <c r="T12" s="79"/>
      <c r="U12" s="93"/>
      <c r="V12" s="70"/>
      <c r="W12" s="70"/>
      <c r="X12" s="70"/>
      <c r="Y12" s="93"/>
      <c r="Z12" s="79"/>
      <c r="AA12" s="79"/>
      <c r="AB12" s="93"/>
      <c r="AC12" s="70"/>
      <c r="AD12" s="70"/>
      <c r="AE12" s="70"/>
      <c r="AF12" s="93"/>
      <c r="AG12" s="81" t="str">
        <f t="shared" ref="AG12:AG19" si="0">IF(SUM(B12:AF12)=0,"",SUM(B12:AF12))</f>
        <v/>
      </c>
      <c r="AH12" s="68"/>
    </row>
    <row r="13" spans="1:34" ht="13.15" customHeight="1" x14ac:dyDescent="0.2">
      <c r="A13" s="84" t="str">
        <f>IF('Total year'!A10="","",'Total year'!A10)</f>
        <v/>
      </c>
      <c r="B13" s="39"/>
      <c r="C13" s="69"/>
      <c r="D13" s="70"/>
      <c r="E13" s="70"/>
      <c r="F13" s="93"/>
      <c r="G13" s="79"/>
      <c r="H13" s="39"/>
      <c r="I13" s="70"/>
      <c r="J13" s="70"/>
      <c r="K13" s="70"/>
      <c r="L13" s="39"/>
      <c r="M13" s="79"/>
      <c r="N13" s="93"/>
      <c r="O13" s="70"/>
      <c r="P13" s="70"/>
      <c r="Q13" s="70"/>
      <c r="R13" s="69"/>
      <c r="S13" s="39"/>
      <c r="T13" s="79"/>
      <c r="U13" s="93"/>
      <c r="V13" s="70"/>
      <c r="W13" s="70"/>
      <c r="X13" s="70"/>
      <c r="Y13" s="93"/>
      <c r="Z13" s="79"/>
      <c r="AA13" s="79"/>
      <c r="AB13" s="93"/>
      <c r="AC13" s="70"/>
      <c r="AD13" s="70"/>
      <c r="AE13" s="70"/>
      <c r="AF13" s="93"/>
      <c r="AG13" s="81" t="str">
        <f t="shared" si="0"/>
        <v/>
      </c>
      <c r="AH13" s="68"/>
    </row>
    <row r="14" spans="1:34" ht="13.15" customHeight="1" x14ac:dyDescent="0.2">
      <c r="A14" s="84" t="str">
        <f>IF('Total year'!A11="","",'Total year'!A11)</f>
        <v/>
      </c>
      <c r="B14" s="39"/>
      <c r="C14" s="69"/>
      <c r="D14" s="70"/>
      <c r="E14" s="70"/>
      <c r="F14" s="93"/>
      <c r="G14" s="79"/>
      <c r="H14" s="39"/>
      <c r="I14" s="70"/>
      <c r="J14" s="70"/>
      <c r="K14" s="70"/>
      <c r="L14" s="39"/>
      <c r="M14" s="79"/>
      <c r="N14" s="93"/>
      <c r="O14" s="70"/>
      <c r="P14" s="70"/>
      <c r="Q14" s="70"/>
      <c r="R14" s="69"/>
      <c r="S14" s="39"/>
      <c r="T14" s="79"/>
      <c r="U14" s="93"/>
      <c r="V14" s="70"/>
      <c r="W14" s="70"/>
      <c r="X14" s="70"/>
      <c r="Y14" s="93"/>
      <c r="Z14" s="79"/>
      <c r="AA14" s="79"/>
      <c r="AB14" s="93"/>
      <c r="AC14" s="70"/>
      <c r="AD14" s="70"/>
      <c r="AE14" s="70"/>
      <c r="AF14" s="93"/>
      <c r="AG14" s="81" t="str">
        <f t="shared" si="0"/>
        <v/>
      </c>
      <c r="AH14" s="68"/>
    </row>
    <row r="15" spans="1:34" ht="13.15" customHeight="1" x14ac:dyDescent="0.2">
      <c r="A15" s="84" t="str">
        <f>IF('Total year'!A12="","",'Total year'!A12)</f>
        <v/>
      </c>
      <c r="B15" s="39"/>
      <c r="C15" s="69"/>
      <c r="D15" s="70"/>
      <c r="E15" s="70"/>
      <c r="F15" s="93"/>
      <c r="G15" s="79"/>
      <c r="H15" s="39"/>
      <c r="I15" s="70"/>
      <c r="J15" s="70"/>
      <c r="K15" s="70"/>
      <c r="L15" s="39"/>
      <c r="M15" s="79"/>
      <c r="N15" s="93"/>
      <c r="O15" s="70"/>
      <c r="P15" s="70"/>
      <c r="Q15" s="70"/>
      <c r="R15" s="69"/>
      <c r="S15" s="39"/>
      <c r="T15" s="79"/>
      <c r="U15" s="93"/>
      <c r="V15" s="70"/>
      <c r="W15" s="70"/>
      <c r="X15" s="70"/>
      <c r="Y15" s="93"/>
      <c r="Z15" s="79"/>
      <c r="AA15" s="79"/>
      <c r="AB15" s="93"/>
      <c r="AC15" s="70"/>
      <c r="AD15" s="70"/>
      <c r="AE15" s="70"/>
      <c r="AF15" s="93"/>
      <c r="AG15" s="81" t="str">
        <f t="shared" si="0"/>
        <v/>
      </c>
      <c r="AH15" s="68"/>
    </row>
    <row r="16" spans="1:34" ht="13.15" customHeight="1" x14ac:dyDescent="0.2">
      <c r="A16" s="84" t="str">
        <f>IF('Total year'!A13="","",'Total year'!A13)</f>
        <v/>
      </c>
      <c r="B16" s="39"/>
      <c r="C16" s="69"/>
      <c r="D16" s="70"/>
      <c r="E16" s="70"/>
      <c r="F16" s="93"/>
      <c r="G16" s="79"/>
      <c r="H16" s="39"/>
      <c r="I16" s="70"/>
      <c r="J16" s="70"/>
      <c r="K16" s="70"/>
      <c r="L16" s="39"/>
      <c r="M16" s="79"/>
      <c r="N16" s="93"/>
      <c r="O16" s="70"/>
      <c r="P16" s="70"/>
      <c r="Q16" s="70"/>
      <c r="R16" s="69"/>
      <c r="S16" s="39"/>
      <c r="T16" s="79"/>
      <c r="U16" s="93"/>
      <c r="V16" s="70"/>
      <c r="W16" s="70"/>
      <c r="X16" s="70"/>
      <c r="Y16" s="93"/>
      <c r="Z16" s="79"/>
      <c r="AA16" s="79"/>
      <c r="AB16" s="93"/>
      <c r="AC16" s="70"/>
      <c r="AD16" s="70"/>
      <c r="AE16" s="70"/>
      <c r="AF16" s="93"/>
      <c r="AG16" s="81" t="str">
        <f t="shared" si="0"/>
        <v/>
      </c>
      <c r="AH16" s="68"/>
    </row>
    <row r="17" spans="1:34" ht="13.15" customHeight="1" x14ac:dyDescent="0.2">
      <c r="A17" s="84" t="str">
        <f>IF('Total year'!A14="","",'Total year'!A14)</f>
        <v/>
      </c>
      <c r="B17" s="39"/>
      <c r="C17" s="69"/>
      <c r="D17" s="70"/>
      <c r="E17" s="70"/>
      <c r="F17" s="93"/>
      <c r="G17" s="79"/>
      <c r="H17" s="39"/>
      <c r="I17" s="70"/>
      <c r="J17" s="70"/>
      <c r="K17" s="70"/>
      <c r="L17" s="39"/>
      <c r="M17" s="79"/>
      <c r="N17" s="93"/>
      <c r="O17" s="70"/>
      <c r="P17" s="70"/>
      <c r="Q17" s="70"/>
      <c r="R17" s="69"/>
      <c r="S17" s="39"/>
      <c r="T17" s="79"/>
      <c r="U17" s="93"/>
      <c r="V17" s="70"/>
      <c r="W17" s="70"/>
      <c r="X17" s="70"/>
      <c r="Y17" s="93"/>
      <c r="Z17" s="79"/>
      <c r="AA17" s="79"/>
      <c r="AB17" s="93"/>
      <c r="AC17" s="70"/>
      <c r="AD17" s="70"/>
      <c r="AE17" s="70"/>
      <c r="AF17" s="93"/>
      <c r="AG17" s="81" t="str">
        <f t="shared" si="0"/>
        <v/>
      </c>
      <c r="AH17" s="68"/>
    </row>
    <row r="18" spans="1:34" ht="13.15" customHeight="1" x14ac:dyDescent="0.2">
      <c r="A18" s="84" t="str">
        <f>IF('Total year'!A15="","",'Total year'!A15)</f>
        <v/>
      </c>
      <c r="B18" s="39"/>
      <c r="C18" s="69"/>
      <c r="D18" s="70"/>
      <c r="E18" s="70"/>
      <c r="F18" s="93"/>
      <c r="G18" s="79"/>
      <c r="H18" s="39"/>
      <c r="I18" s="70"/>
      <c r="J18" s="70"/>
      <c r="K18" s="70"/>
      <c r="L18" s="39"/>
      <c r="M18" s="79"/>
      <c r="N18" s="93"/>
      <c r="O18" s="70"/>
      <c r="P18" s="70"/>
      <c r="Q18" s="70"/>
      <c r="R18" s="69"/>
      <c r="S18" s="39"/>
      <c r="T18" s="79"/>
      <c r="U18" s="93"/>
      <c r="V18" s="70"/>
      <c r="W18" s="70"/>
      <c r="X18" s="70"/>
      <c r="Y18" s="93"/>
      <c r="Z18" s="79"/>
      <c r="AA18" s="79"/>
      <c r="AB18" s="93"/>
      <c r="AC18" s="70"/>
      <c r="AD18" s="70"/>
      <c r="AE18" s="70"/>
      <c r="AF18" s="93"/>
      <c r="AG18" s="81" t="str">
        <f t="shared" si="0"/>
        <v/>
      </c>
      <c r="AH18" s="68"/>
    </row>
    <row r="19" spans="1:34" ht="13.15" customHeight="1" x14ac:dyDescent="0.2">
      <c r="A19" s="84" t="str">
        <f>IF('Total year'!A16="","",'Total year'!A16)</f>
        <v/>
      </c>
      <c r="B19" s="39"/>
      <c r="C19" s="69"/>
      <c r="D19" s="70"/>
      <c r="E19" s="70"/>
      <c r="F19" s="93"/>
      <c r="G19" s="79"/>
      <c r="H19" s="39"/>
      <c r="I19" s="70"/>
      <c r="J19" s="70"/>
      <c r="K19" s="70"/>
      <c r="L19" s="39"/>
      <c r="M19" s="79"/>
      <c r="N19" s="93"/>
      <c r="O19" s="70"/>
      <c r="P19" s="70"/>
      <c r="Q19" s="70"/>
      <c r="R19" s="69"/>
      <c r="S19" s="39"/>
      <c r="T19" s="79"/>
      <c r="U19" s="93"/>
      <c r="V19" s="70"/>
      <c r="W19" s="70"/>
      <c r="X19" s="70"/>
      <c r="Y19" s="93"/>
      <c r="Z19" s="79"/>
      <c r="AA19" s="79"/>
      <c r="AB19" s="93"/>
      <c r="AC19" s="70"/>
      <c r="AD19" s="70"/>
      <c r="AE19" s="70"/>
      <c r="AF19" s="93"/>
      <c r="AG19" s="81" t="str">
        <f t="shared" si="0"/>
        <v/>
      </c>
      <c r="AH19" s="68"/>
    </row>
    <row r="20" spans="1:34" ht="12.75" customHeight="1" x14ac:dyDescent="0.2">
      <c r="A20" s="83" t="s">
        <v>15</v>
      </c>
      <c r="B20" s="87">
        <f>SUM(B11:B19)</f>
        <v>0</v>
      </c>
      <c r="C20" s="87">
        <f t="shared" ref="C20:AF20" si="1">SUM(C11:C19)</f>
        <v>0</v>
      </c>
      <c r="D20" s="87">
        <f t="shared" si="1"/>
        <v>0</v>
      </c>
      <c r="E20" s="87">
        <f t="shared" si="1"/>
        <v>0</v>
      </c>
      <c r="F20" s="86">
        <f t="shared" si="1"/>
        <v>0</v>
      </c>
      <c r="G20" s="86">
        <f t="shared" si="1"/>
        <v>0</v>
      </c>
      <c r="H20" s="87">
        <f t="shared" si="1"/>
        <v>0</v>
      </c>
      <c r="I20" s="87">
        <f t="shared" si="1"/>
        <v>0</v>
      </c>
      <c r="J20" s="87">
        <f t="shared" si="1"/>
        <v>0</v>
      </c>
      <c r="K20" s="87">
        <f t="shared" si="1"/>
        <v>0</v>
      </c>
      <c r="L20" s="87">
        <f t="shared" si="1"/>
        <v>0</v>
      </c>
      <c r="M20" s="86">
        <f t="shared" si="1"/>
        <v>0</v>
      </c>
      <c r="N20" s="86">
        <f t="shared" si="1"/>
        <v>0</v>
      </c>
      <c r="O20" s="87">
        <f t="shared" si="1"/>
        <v>0</v>
      </c>
      <c r="P20" s="87">
        <f t="shared" si="1"/>
        <v>0</v>
      </c>
      <c r="Q20" s="87">
        <f t="shared" si="1"/>
        <v>0</v>
      </c>
      <c r="R20" s="87">
        <f t="shared" si="1"/>
        <v>0</v>
      </c>
      <c r="S20" s="87">
        <f t="shared" si="1"/>
        <v>0</v>
      </c>
      <c r="T20" s="86">
        <f t="shared" si="1"/>
        <v>0</v>
      </c>
      <c r="U20" s="86">
        <f t="shared" si="1"/>
        <v>0</v>
      </c>
      <c r="V20" s="87">
        <f t="shared" si="1"/>
        <v>0</v>
      </c>
      <c r="W20" s="87">
        <f t="shared" si="1"/>
        <v>0</v>
      </c>
      <c r="X20" s="87">
        <f t="shared" si="1"/>
        <v>0</v>
      </c>
      <c r="Y20" s="86">
        <f t="shared" si="1"/>
        <v>0</v>
      </c>
      <c r="Z20" s="86">
        <f t="shared" si="1"/>
        <v>0</v>
      </c>
      <c r="AA20" s="86">
        <f t="shared" si="1"/>
        <v>0</v>
      </c>
      <c r="AB20" s="86">
        <f t="shared" si="1"/>
        <v>0</v>
      </c>
      <c r="AC20" s="87">
        <f t="shared" si="1"/>
        <v>0</v>
      </c>
      <c r="AD20" s="87">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39"/>
      <c r="C22" s="70"/>
      <c r="D22" s="70"/>
      <c r="E22" s="70"/>
      <c r="F22" s="93"/>
      <c r="G22" s="79"/>
      <c r="H22" s="39"/>
      <c r="I22" s="70"/>
      <c r="J22" s="70"/>
      <c r="K22" s="70"/>
      <c r="L22" s="39"/>
      <c r="M22" s="79"/>
      <c r="N22" s="93"/>
      <c r="O22" s="70"/>
      <c r="P22" s="70"/>
      <c r="Q22" s="70"/>
      <c r="R22" s="70"/>
      <c r="S22" s="39"/>
      <c r="T22" s="79"/>
      <c r="U22" s="93"/>
      <c r="V22" s="70"/>
      <c r="W22" s="70"/>
      <c r="X22" s="70"/>
      <c r="Y22" s="93"/>
      <c r="Z22" s="79"/>
      <c r="AA22" s="79"/>
      <c r="AB22" s="93"/>
      <c r="AC22" s="70"/>
      <c r="AD22" s="70"/>
      <c r="AE22" s="70"/>
      <c r="AF22" s="93"/>
      <c r="AG22" s="81" t="str">
        <f>IF(SUM(B22:AF22)=0,"",SUM(B22:AF22))</f>
        <v/>
      </c>
      <c r="AH22" s="68"/>
    </row>
    <row r="23" spans="1:34" ht="13.15" customHeight="1" x14ac:dyDescent="0.2">
      <c r="A23" s="84" t="str">
        <f>IF('Total year'!A20="","",'Total year'!A20)</f>
        <v/>
      </c>
      <c r="B23" s="39"/>
      <c r="C23" s="70"/>
      <c r="D23" s="70"/>
      <c r="E23" s="70"/>
      <c r="F23" s="93"/>
      <c r="G23" s="79"/>
      <c r="H23" s="39"/>
      <c r="I23" s="70"/>
      <c r="J23" s="70"/>
      <c r="K23" s="70"/>
      <c r="L23" s="39"/>
      <c r="M23" s="79"/>
      <c r="N23" s="93"/>
      <c r="O23" s="70"/>
      <c r="P23" s="70"/>
      <c r="Q23" s="70"/>
      <c r="R23" s="70"/>
      <c r="S23" s="39"/>
      <c r="T23" s="79"/>
      <c r="U23" s="93"/>
      <c r="V23" s="70"/>
      <c r="W23" s="70"/>
      <c r="X23" s="70"/>
      <c r="Y23" s="93"/>
      <c r="Z23" s="79"/>
      <c r="AA23" s="79"/>
      <c r="AB23" s="93"/>
      <c r="AC23" s="70"/>
      <c r="AD23" s="70"/>
      <c r="AE23" s="70"/>
      <c r="AF23" s="93"/>
      <c r="AG23" s="81" t="str">
        <f>IF(SUM(B23:AF23)=0,"",SUM(B23:AF23))</f>
        <v/>
      </c>
      <c r="AH23" s="68"/>
    </row>
    <row r="24" spans="1:34" ht="13.15" customHeight="1" x14ac:dyDescent="0.2">
      <c r="A24" s="84" t="str">
        <f>IF('Total year'!A21="","",'Total year'!A21)</f>
        <v/>
      </c>
      <c r="B24" s="39"/>
      <c r="C24" s="70"/>
      <c r="D24" s="70"/>
      <c r="E24" s="70"/>
      <c r="F24" s="93"/>
      <c r="G24" s="79"/>
      <c r="H24" s="39"/>
      <c r="I24" s="70"/>
      <c r="J24" s="70"/>
      <c r="K24" s="70"/>
      <c r="L24" s="39"/>
      <c r="M24" s="79"/>
      <c r="N24" s="93"/>
      <c r="O24" s="70"/>
      <c r="P24" s="70"/>
      <c r="Q24" s="70"/>
      <c r="R24" s="70"/>
      <c r="S24" s="39"/>
      <c r="T24" s="79"/>
      <c r="U24" s="93"/>
      <c r="V24" s="70"/>
      <c r="W24" s="70"/>
      <c r="X24" s="70"/>
      <c r="Y24" s="93"/>
      <c r="Z24" s="79"/>
      <c r="AA24" s="79"/>
      <c r="AB24" s="93"/>
      <c r="AC24" s="70"/>
      <c r="AD24" s="70"/>
      <c r="AE24" s="70"/>
      <c r="AF24" s="93"/>
      <c r="AG24" s="81" t="str">
        <f>IF(SUM(B24:AF24)=0,"",SUM(B24:AF24))</f>
        <v/>
      </c>
      <c r="AH24" s="68"/>
    </row>
    <row r="25" spans="1:34" ht="13.15" customHeight="1" x14ac:dyDescent="0.2">
      <c r="A25" s="83" t="s">
        <v>7</v>
      </c>
      <c r="B25" s="87">
        <f t="shared" ref="B25:AF25" si="3">SUM(B22:B24)</f>
        <v>0</v>
      </c>
      <c r="C25" s="87">
        <f t="shared" si="3"/>
        <v>0</v>
      </c>
      <c r="D25" s="87">
        <f t="shared" si="3"/>
        <v>0</v>
      </c>
      <c r="E25" s="87">
        <f t="shared" si="3"/>
        <v>0</v>
      </c>
      <c r="F25" s="86">
        <f t="shared" si="3"/>
        <v>0</v>
      </c>
      <c r="G25" s="86">
        <f t="shared" si="3"/>
        <v>0</v>
      </c>
      <c r="H25" s="87">
        <f t="shared" si="3"/>
        <v>0</v>
      </c>
      <c r="I25" s="87">
        <f t="shared" si="3"/>
        <v>0</v>
      </c>
      <c r="J25" s="87">
        <f t="shared" si="3"/>
        <v>0</v>
      </c>
      <c r="K25" s="87">
        <f t="shared" si="3"/>
        <v>0</v>
      </c>
      <c r="L25" s="87">
        <f t="shared" si="3"/>
        <v>0</v>
      </c>
      <c r="M25" s="86">
        <f t="shared" si="3"/>
        <v>0</v>
      </c>
      <c r="N25" s="86">
        <f t="shared" si="3"/>
        <v>0</v>
      </c>
      <c r="O25" s="87">
        <f t="shared" si="3"/>
        <v>0</v>
      </c>
      <c r="P25" s="87">
        <f t="shared" si="3"/>
        <v>0</v>
      </c>
      <c r="Q25" s="87">
        <f t="shared" si="3"/>
        <v>0</v>
      </c>
      <c r="R25" s="87">
        <f t="shared" si="3"/>
        <v>0</v>
      </c>
      <c r="S25" s="87">
        <f t="shared" si="3"/>
        <v>0</v>
      </c>
      <c r="T25" s="86">
        <f t="shared" si="3"/>
        <v>0</v>
      </c>
      <c r="U25" s="86">
        <f t="shared" si="3"/>
        <v>0</v>
      </c>
      <c r="V25" s="87">
        <f t="shared" si="3"/>
        <v>0</v>
      </c>
      <c r="W25" s="87">
        <f t="shared" si="3"/>
        <v>0</v>
      </c>
      <c r="X25" s="87">
        <f t="shared" si="3"/>
        <v>0</v>
      </c>
      <c r="Y25" s="86">
        <f t="shared" si="3"/>
        <v>0</v>
      </c>
      <c r="Z25" s="86">
        <f t="shared" si="3"/>
        <v>0</v>
      </c>
      <c r="AA25" s="86">
        <f t="shared" si="3"/>
        <v>0</v>
      </c>
      <c r="AB25" s="86">
        <f t="shared" si="3"/>
        <v>0</v>
      </c>
      <c r="AC25" s="87">
        <f t="shared" si="3"/>
        <v>0</v>
      </c>
      <c r="AD25" s="87">
        <f t="shared" si="3"/>
        <v>0</v>
      </c>
      <c r="AE25" s="87">
        <f t="shared" si="3"/>
        <v>0</v>
      </c>
      <c r="AF25" s="86">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39"/>
      <c r="C27" s="70"/>
      <c r="D27" s="70"/>
      <c r="E27" s="70"/>
      <c r="F27" s="93"/>
      <c r="G27" s="79"/>
      <c r="H27" s="39"/>
      <c r="I27" s="70"/>
      <c r="J27" s="70"/>
      <c r="K27" s="70"/>
      <c r="L27" s="39"/>
      <c r="M27" s="79"/>
      <c r="N27" s="93"/>
      <c r="O27" s="70"/>
      <c r="P27" s="70"/>
      <c r="Q27" s="70"/>
      <c r="R27" s="70"/>
      <c r="S27" s="39"/>
      <c r="T27" s="79"/>
      <c r="U27" s="93"/>
      <c r="V27" s="70"/>
      <c r="W27" s="70"/>
      <c r="X27" s="70"/>
      <c r="Y27" s="93"/>
      <c r="Z27" s="79"/>
      <c r="AA27" s="79"/>
      <c r="AB27" s="93"/>
      <c r="AC27" s="70"/>
      <c r="AD27" s="70"/>
      <c r="AE27" s="70"/>
      <c r="AF27" s="93"/>
      <c r="AG27" s="81" t="str">
        <f>IF(SUM(B27:AF27)=0,"",SUM(B27:AF27))</f>
        <v/>
      </c>
      <c r="AH27" s="71"/>
    </row>
    <row r="28" spans="1:34" x14ac:dyDescent="0.2">
      <c r="A28" s="85" t="s">
        <v>5</v>
      </c>
      <c r="B28" s="39"/>
      <c r="C28" s="70"/>
      <c r="D28" s="70"/>
      <c r="E28" s="70"/>
      <c r="F28" s="93"/>
      <c r="G28" s="79"/>
      <c r="H28" s="39"/>
      <c r="I28" s="70"/>
      <c r="J28" s="70"/>
      <c r="K28" s="70"/>
      <c r="L28" s="39"/>
      <c r="M28" s="79"/>
      <c r="N28" s="93"/>
      <c r="O28" s="70"/>
      <c r="P28" s="70"/>
      <c r="Q28" s="70"/>
      <c r="R28" s="70"/>
      <c r="S28" s="39"/>
      <c r="T28" s="79"/>
      <c r="U28" s="93"/>
      <c r="V28" s="70"/>
      <c r="W28" s="70"/>
      <c r="X28" s="70"/>
      <c r="Y28" s="93"/>
      <c r="Z28" s="79"/>
      <c r="AA28" s="79"/>
      <c r="AB28" s="93"/>
      <c r="AC28" s="70"/>
      <c r="AD28" s="70"/>
      <c r="AE28" s="70"/>
      <c r="AF28" s="93"/>
      <c r="AG28" s="81" t="str">
        <f>IF(SUM(B28:AF28)=0,"",SUM(B28:AF28))</f>
        <v/>
      </c>
      <c r="AH28" s="72"/>
    </row>
    <row r="29" spans="1:34" x14ac:dyDescent="0.2">
      <c r="A29" s="85" t="s">
        <v>6</v>
      </c>
      <c r="B29" s="39"/>
      <c r="C29" s="70"/>
      <c r="D29" s="70"/>
      <c r="E29" s="70"/>
      <c r="F29" s="93"/>
      <c r="G29" s="79"/>
      <c r="H29" s="39"/>
      <c r="I29" s="70"/>
      <c r="J29" s="70"/>
      <c r="K29" s="70"/>
      <c r="L29" s="39"/>
      <c r="M29" s="79"/>
      <c r="N29" s="93"/>
      <c r="O29" s="70"/>
      <c r="P29" s="70"/>
      <c r="Q29" s="70"/>
      <c r="R29" s="70"/>
      <c r="S29" s="39"/>
      <c r="T29" s="79"/>
      <c r="U29" s="93"/>
      <c r="V29" s="70"/>
      <c r="W29" s="70"/>
      <c r="X29" s="70"/>
      <c r="Y29" s="93"/>
      <c r="Z29" s="79"/>
      <c r="AA29" s="79"/>
      <c r="AB29" s="93"/>
      <c r="AC29" s="70"/>
      <c r="AD29" s="70"/>
      <c r="AE29" s="70"/>
      <c r="AF29" s="93"/>
      <c r="AG29" s="81" t="str">
        <f>IF(SUM(B29:AF29)=0,"",SUM(B29:AF29))</f>
        <v/>
      </c>
      <c r="AH29" s="72"/>
    </row>
    <row r="30" spans="1:34" x14ac:dyDescent="0.2">
      <c r="A30" s="85" t="s">
        <v>18</v>
      </c>
      <c r="B30" s="39"/>
      <c r="C30" s="70"/>
      <c r="D30" s="70"/>
      <c r="E30" s="70"/>
      <c r="F30" s="93"/>
      <c r="G30" s="79"/>
      <c r="H30" s="39"/>
      <c r="I30" s="70"/>
      <c r="J30" s="70"/>
      <c r="K30" s="70"/>
      <c r="L30" s="39"/>
      <c r="M30" s="79"/>
      <c r="N30" s="93"/>
      <c r="O30" s="70"/>
      <c r="P30" s="70"/>
      <c r="Q30" s="70"/>
      <c r="R30" s="70"/>
      <c r="S30" s="39"/>
      <c r="T30" s="79"/>
      <c r="U30" s="93"/>
      <c r="V30" s="70"/>
      <c r="W30" s="70"/>
      <c r="X30" s="70"/>
      <c r="Y30" s="93"/>
      <c r="Z30" s="79"/>
      <c r="AA30" s="79"/>
      <c r="AB30" s="93"/>
      <c r="AC30" s="70"/>
      <c r="AD30" s="70"/>
      <c r="AE30" s="70"/>
      <c r="AF30" s="93"/>
      <c r="AG30" s="81" t="str">
        <f>IF(SUM(B30:AF30)=0,"",SUM(B30:AF30))</f>
        <v/>
      </c>
      <c r="AH30" s="73"/>
    </row>
    <row r="31" spans="1:34" x14ac:dyDescent="0.2">
      <c r="A31" s="101" t="s">
        <v>64</v>
      </c>
      <c r="B31" s="50">
        <f>SUM(B27:B30)</f>
        <v>0</v>
      </c>
      <c r="C31" s="50">
        <f>SUM(C27:C30)</f>
        <v>0</v>
      </c>
      <c r="D31" s="50">
        <f t="shared" ref="D31:AF31" si="4">SUM(D27:D30)</f>
        <v>0</v>
      </c>
      <c r="E31" s="50">
        <f t="shared" si="4"/>
        <v>0</v>
      </c>
      <c r="F31" s="79">
        <f t="shared" si="4"/>
        <v>0</v>
      </c>
      <c r="G31" s="79">
        <f t="shared" si="4"/>
        <v>0</v>
      </c>
      <c r="H31" s="50">
        <f t="shared" si="4"/>
        <v>0</v>
      </c>
      <c r="I31" s="50">
        <f t="shared" si="4"/>
        <v>0</v>
      </c>
      <c r="J31" s="50">
        <f t="shared" si="4"/>
        <v>0</v>
      </c>
      <c r="K31" s="50">
        <f t="shared" si="4"/>
        <v>0</v>
      </c>
      <c r="L31" s="50">
        <f t="shared" si="4"/>
        <v>0</v>
      </c>
      <c r="M31" s="79">
        <f t="shared" si="4"/>
        <v>0</v>
      </c>
      <c r="N31" s="79">
        <f t="shared" si="4"/>
        <v>0</v>
      </c>
      <c r="O31" s="50">
        <f t="shared" si="4"/>
        <v>0</v>
      </c>
      <c r="P31" s="50">
        <f t="shared" si="4"/>
        <v>0</v>
      </c>
      <c r="Q31" s="50">
        <f t="shared" si="4"/>
        <v>0</v>
      </c>
      <c r="R31" s="50">
        <f t="shared" si="4"/>
        <v>0</v>
      </c>
      <c r="S31" s="50">
        <f t="shared" si="4"/>
        <v>0</v>
      </c>
      <c r="T31" s="79">
        <f t="shared" si="4"/>
        <v>0</v>
      </c>
      <c r="U31" s="79">
        <f t="shared" si="4"/>
        <v>0</v>
      </c>
      <c r="V31" s="50">
        <f t="shared" si="4"/>
        <v>0</v>
      </c>
      <c r="W31" s="50">
        <f t="shared" si="4"/>
        <v>0</v>
      </c>
      <c r="X31" s="50">
        <f t="shared" si="4"/>
        <v>0</v>
      </c>
      <c r="Y31" s="79">
        <f t="shared" si="4"/>
        <v>0</v>
      </c>
      <c r="Z31" s="79">
        <f t="shared" si="4"/>
        <v>0</v>
      </c>
      <c r="AA31" s="79">
        <f t="shared" si="4"/>
        <v>0</v>
      </c>
      <c r="AB31" s="79">
        <f t="shared" si="4"/>
        <v>0</v>
      </c>
      <c r="AC31" s="50">
        <f t="shared" si="4"/>
        <v>0</v>
      </c>
      <c r="AD31" s="50">
        <f t="shared" si="4"/>
        <v>0</v>
      </c>
      <c r="AE31" s="50">
        <f t="shared" si="4"/>
        <v>0</v>
      </c>
      <c r="AF31" s="79">
        <f t="shared" si="4"/>
        <v>0</v>
      </c>
      <c r="AG31" s="81">
        <f>SUM(B31:AF31)</f>
        <v>0</v>
      </c>
      <c r="AH31" s="74"/>
    </row>
    <row r="32" spans="1:34" x14ac:dyDescent="0.2">
      <c r="A32" s="83" t="s">
        <v>9</v>
      </c>
      <c r="B32" s="50">
        <f>B20++B25</f>
        <v>0</v>
      </c>
      <c r="C32" s="50">
        <f>C20++C25</f>
        <v>0</v>
      </c>
      <c r="D32" s="50">
        <f t="shared" ref="D32:AF32" si="5">D20++D25</f>
        <v>0</v>
      </c>
      <c r="E32" s="50">
        <f t="shared" si="5"/>
        <v>0</v>
      </c>
      <c r="F32" s="79">
        <f t="shared" si="5"/>
        <v>0</v>
      </c>
      <c r="G32" s="79">
        <f t="shared" si="5"/>
        <v>0</v>
      </c>
      <c r="H32" s="50">
        <f t="shared" si="5"/>
        <v>0</v>
      </c>
      <c r="I32" s="50">
        <f t="shared" si="5"/>
        <v>0</v>
      </c>
      <c r="J32" s="50">
        <f t="shared" si="5"/>
        <v>0</v>
      </c>
      <c r="K32" s="50">
        <f t="shared" si="5"/>
        <v>0</v>
      </c>
      <c r="L32" s="50">
        <f t="shared" si="5"/>
        <v>0</v>
      </c>
      <c r="M32" s="79">
        <f t="shared" si="5"/>
        <v>0</v>
      </c>
      <c r="N32" s="79">
        <f t="shared" si="5"/>
        <v>0</v>
      </c>
      <c r="O32" s="50">
        <f t="shared" si="5"/>
        <v>0</v>
      </c>
      <c r="P32" s="50">
        <f t="shared" si="5"/>
        <v>0</v>
      </c>
      <c r="Q32" s="50">
        <f t="shared" si="5"/>
        <v>0</v>
      </c>
      <c r="R32" s="50">
        <f t="shared" si="5"/>
        <v>0</v>
      </c>
      <c r="S32" s="50">
        <f t="shared" si="5"/>
        <v>0</v>
      </c>
      <c r="T32" s="79">
        <f t="shared" si="5"/>
        <v>0</v>
      </c>
      <c r="U32" s="79">
        <f t="shared" si="5"/>
        <v>0</v>
      </c>
      <c r="V32" s="50">
        <f t="shared" si="5"/>
        <v>0</v>
      </c>
      <c r="W32" s="50">
        <f t="shared" si="5"/>
        <v>0</v>
      </c>
      <c r="X32" s="50">
        <f t="shared" si="5"/>
        <v>0</v>
      </c>
      <c r="Y32" s="79">
        <f t="shared" si="5"/>
        <v>0</v>
      </c>
      <c r="Z32" s="79">
        <f t="shared" si="5"/>
        <v>0</v>
      </c>
      <c r="AA32" s="79">
        <f t="shared" si="5"/>
        <v>0</v>
      </c>
      <c r="AB32" s="79">
        <f t="shared" si="5"/>
        <v>0</v>
      </c>
      <c r="AC32" s="50">
        <f t="shared" si="5"/>
        <v>0</v>
      </c>
      <c r="AD32" s="50">
        <f t="shared" si="5"/>
        <v>0</v>
      </c>
      <c r="AE32" s="50">
        <f t="shared" si="5"/>
        <v>0</v>
      </c>
      <c r="AF32" s="79">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60" pageOrder="overThenDown"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I56"/>
  <sheetViews>
    <sheetView tabSelected="1" zoomScale="92" zoomScaleNormal="92" zoomScaleSheetLayoutView="85" workbookViewId="0">
      <selection activeCell="B2" sqref="B2:N2"/>
    </sheetView>
  </sheetViews>
  <sheetFormatPr baseColWidth="10" defaultRowHeight="12.75" x14ac:dyDescent="0.2"/>
  <cols>
    <col min="1" max="1" width="24.7109375" bestFit="1" customWidth="1"/>
    <col min="2" max="2" width="8" bestFit="1" customWidth="1"/>
    <col min="3" max="13" width="6.85546875" customWidth="1"/>
    <col min="14" max="14" width="16.42578125" customWidth="1"/>
    <col min="15" max="15" width="44.85546875" customWidth="1"/>
    <col min="16" max="16" width="9.42578125" customWidth="1"/>
    <col min="17" max="17" width="18" customWidth="1"/>
  </cols>
  <sheetData>
    <row r="1" spans="1:35" ht="33.75" x14ac:dyDescent="0.5">
      <c r="A1" s="102" t="s">
        <v>59</v>
      </c>
      <c r="B1" s="102"/>
      <c r="C1" s="102"/>
      <c r="D1" s="102"/>
      <c r="E1" s="102"/>
      <c r="F1" s="102"/>
      <c r="G1" s="102"/>
      <c r="H1" s="102"/>
      <c r="I1" s="102"/>
      <c r="J1" s="102"/>
      <c r="K1" s="102"/>
      <c r="L1" s="102"/>
      <c r="M1" s="102"/>
      <c r="N1" s="102"/>
      <c r="O1" s="102"/>
    </row>
    <row r="2" spans="1:35" ht="16.5" customHeight="1" x14ac:dyDescent="0.25">
      <c r="A2" s="57" t="s">
        <v>21</v>
      </c>
      <c r="B2" s="104" t="s">
        <v>60</v>
      </c>
      <c r="C2" s="104"/>
      <c r="D2" s="104"/>
      <c r="E2" s="104"/>
      <c r="F2" s="104"/>
      <c r="G2" s="104"/>
      <c r="H2" s="104"/>
      <c r="I2" s="104"/>
      <c r="J2" s="104"/>
      <c r="K2" s="104"/>
      <c r="L2" s="104"/>
      <c r="M2" s="104"/>
      <c r="N2" s="104"/>
      <c r="O2" s="103" t="s">
        <v>63</v>
      </c>
    </row>
    <row r="3" spans="1:35" ht="18" x14ac:dyDescent="0.25">
      <c r="A3" s="57" t="s">
        <v>58</v>
      </c>
      <c r="B3" s="104" t="s">
        <v>61</v>
      </c>
      <c r="C3" s="104"/>
      <c r="D3" s="104"/>
      <c r="E3" s="104"/>
      <c r="F3" s="104"/>
      <c r="G3" s="104"/>
      <c r="H3" s="104"/>
      <c r="I3" s="104"/>
      <c r="J3" s="104"/>
      <c r="K3" s="104"/>
      <c r="L3" s="104"/>
      <c r="M3" s="104"/>
      <c r="N3" s="104"/>
      <c r="O3" s="103"/>
      <c r="P3" s="38"/>
      <c r="Q3" s="38"/>
    </row>
    <row r="4" spans="1:35" ht="16.5" x14ac:dyDescent="0.25">
      <c r="A4" s="57" t="s">
        <v>41</v>
      </c>
      <c r="B4" s="104" t="s">
        <v>62</v>
      </c>
      <c r="C4" s="104"/>
      <c r="D4" s="104"/>
      <c r="E4" s="104"/>
      <c r="F4" s="104"/>
      <c r="G4" s="104"/>
      <c r="H4" s="104"/>
      <c r="I4" s="104"/>
      <c r="J4" s="104"/>
      <c r="K4" s="104"/>
      <c r="L4" s="104"/>
      <c r="M4" s="104"/>
      <c r="N4" s="104"/>
      <c r="O4" s="95">
        <v>39.832999999999998</v>
      </c>
      <c r="S4" s="12"/>
      <c r="U4" s="12"/>
      <c r="V4" s="12"/>
      <c r="W4" s="12"/>
      <c r="X4" s="12"/>
      <c r="Y4" s="12"/>
      <c r="Z4" s="12"/>
      <c r="AA4" s="12"/>
      <c r="AB4" s="12"/>
      <c r="AC4" s="12"/>
      <c r="AD4" s="12"/>
      <c r="AE4" s="12"/>
      <c r="AF4" s="12"/>
      <c r="AH4" s="12"/>
      <c r="AI4" s="12"/>
    </row>
    <row r="5" spans="1:35" x14ac:dyDescent="0.2">
      <c r="A5" s="65" t="s">
        <v>42</v>
      </c>
      <c r="B5" s="56" t="s">
        <v>65</v>
      </c>
      <c r="C5" s="56" t="s">
        <v>66</v>
      </c>
      <c r="D5" s="56" t="s">
        <v>67</v>
      </c>
      <c r="E5" s="56" t="s">
        <v>68</v>
      </c>
      <c r="F5" s="56" t="s">
        <v>26</v>
      </c>
      <c r="G5" s="56" t="s">
        <v>69</v>
      </c>
      <c r="H5" s="56" t="s">
        <v>70</v>
      </c>
      <c r="I5" s="56" t="s">
        <v>71</v>
      </c>
      <c r="J5" s="56" t="s">
        <v>72</v>
      </c>
      <c r="K5" s="56" t="s">
        <v>73</v>
      </c>
      <c r="L5" s="56" t="s">
        <v>74</v>
      </c>
      <c r="M5" s="56" t="s">
        <v>75</v>
      </c>
      <c r="N5" s="67" t="s">
        <v>7</v>
      </c>
      <c r="O5" s="66" t="s">
        <v>8</v>
      </c>
    </row>
    <row r="6" spans="1:35" x14ac:dyDescent="0.2">
      <c r="A6" s="109" t="s">
        <v>16</v>
      </c>
      <c r="B6" s="110"/>
      <c r="C6" s="110"/>
      <c r="D6" s="110"/>
      <c r="E6" s="110"/>
      <c r="F6" s="110"/>
      <c r="G6" s="110"/>
      <c r="H6" s="110"/>
      <c r="I6" s="110"/>
      <c r="J6" s="110"/>
      <c r="K6" s="110"/>
      <c r="L6" s="110"/>
      <c r="M6" s="110"/>
      <c r="N6" s="111"/>
      <c r="O6" s="43"/>
    </row>
    <row r="7" spans="1:35" ht="12.75" customHeight="1" x14ac:dyDescent="0.25">
      <c r="A7" s="112" t="s">
        <v>22</v>
      </c>
      <c r="B7" s="113"/>
      <c r="C7" s="113"/>
      <c r="D7" s="113"/>
      <c r="E7" s="113"/>
      <c r="F7" s="113"/>
      <c r="G7" s="113"/>
      <c r="H7" s="113"/>
      <c r="I7" s="113"/>
      <c r="J7" s="113"/>
      <c r="K7" s="113"/>
      <c r="L7" s="113"/>
      <c r="M7" s="113"/>
      <c r="N7" s="114"/>
      <c r="O7" s="43"/>
      <c r="R7" s="25"/>
    </row>
    <row r="8" spans="1:35" x14ac:dyDescent="0.2">
      <c r="A8" s="29" t="s">
        <v>78</v>
      </c>
      <c r="B8" s="50" t="str">
        <f>IF('01'!$AG11=0,"",'01'!$AG11)</f>
        <v/>
      </c>
      <c r="C8" s="50" t="str">
        <f>IF('02'!AG11=0,"",'02'!AG11)</f>
        <v/>
      </c>
      <c r="D8" s="50" t="str">
        <f>IF('03'!AG11=0,"",'03'!AG11)</f>
        <v/>
      </c>
      <c r="E8" s="50" t="str">
        <f>IF('04'!AG11=0,"",'04'!AG11)</f>
        <v/>
      </c>
      <c r="F8" s="50" t="str">
        <f>IF('05'!AG11=0,"",'05'!AG11)</f>
        <v/>
      </c>
      <c r="G8" s="50" t="str">
        <f>IF('06'!AG11=0,"",'06'!AG11)</f>
        <v/>
      </c>
      <c r="H8" s="50" t="str">
        <f>IF('07'!AG11=0,"",'07'!AG11)</f>
        <v/>
      </c>
      <c r="I8" s="50" t="str">
        <f>IF('08'!AG11=0,"",'08'!AG11)</f>
        <v/>
      </c>
      <c r="J8" s="50" t="str">
        <f>IF('09'!AG11=0,"",'09'!AG11)</f>
        <v/>
      </c>
      <c r="K8" s="50" t="str">
        <f>IF('10'!AG11=0,"",'10'!AG11)</f>
        <v/>
      </c>
      <c r="L8" s="50" t="str">
        <f>IF('11'!AG11=0,"",'11'!AG11)</f>
        <v/>
      </c>
      <c r="M8" s="50" t="str">
        <f>IF('12'!AG11=0,"",'12'!AG11)</f>
        <v/>
      </c>
      <c r="N8" s="52" t="str">
        <f>IF(SUM(B8:M8)=0,"",SUM(B8:M8))</f>
        <v/>
      </c>
      <c r="O8" s="43"/>
    </row>
    <row r="9" spans="1:35" x14ac:dyDescent="0.2">
      <c r="A9" s="29"/>
      <c r="B9" s="50" t="str">
        <f>IF('01'!$AG12=0,"",'01'!$AG12)</f>
        <v/>
      </c>
      <c r="C9" s="50" t="str">
        <f>IF('02'!AG12=0,"",'02'!AG12)</f>
        <v/>
      </c>
      <c r="D9" s="50" t="str">
        <f>IF('03'!AG12=0,"",'03'!AG12)</f>
        <v/>
      </c>
      <c r="E9" s="50" t="str">
        <f>IF('04'!AG12=0,"",'04'!AG12)</f>
        <v/>
      </c>
      <c r="F9" s="50" t="str">
        <f>IF('05'!AG12=0,"",'05'!AG12)</f>
        <v/>
      </c>
      <c r="G9" s="50" t="str">
        <f>IF('06'!AG12=0,"",'06'!AG12)</f>
        <v/>
      </c>
      <c r="H9" s="50" t="str">
        <f>IF('07'!AG12=0,"",'07'!AG12)</f>
        <v/>
      </c>
      <c r="I9" s="50" t="str">
        <f>IF('08'!AG12=0,"",'08'!AG12)</f>
        <v/>
      </c>
      <c r="J9" s="50" t="str">
        <f>IF('09'!AG12=0,"",'09'!AG12)</f>
        <v/>
      </c>
      <c r="K9" s="50" t="str">
        <f>IF('10'!AG12=0,"",'10'!AG12)</f>
        <v/>
      </c>
      <c r="L9" s="50" t="str">
        <f>IF('11'!AG12=0,"",'11'!AG12)</f>
        <v/>
      </c>
      <c r="M9" s="50" t="str">
        <f>IF('12'!AG12=0,"",'12'!AG12)</f>
        <v/>
      </c>
      <c r="N9" s="52" t="str">
        <f t="shared" ref="N9:N16" si="0">IF(SUM(B9:M9)=0,"",SUM(B9:M9))</f>
        <v/>
      </c>
      <c r="O9" s="43"/>
    </row>
    <row r="10" spans="1:35" x14ac:dyDescent="0.2">
      <c r="A10" s="29"/>
      <c r="B10" s="50" t="str">
        <f>IF('01'!$AG13=0,"",'01'!$AG13)</f>
        <v/>
      </c>
      <c r="C10" s="50" t="str">
        <f>IF('02'!AG13=0,"",'02'!AG13)</f>
        <v/>
      </c>
      <c r="D10" s="50" t="str">
        <f>IF('03'!AG13=0,"",'03'!AG13)</f>
        <v/>
      </c>
      <c r="E10" s="50" t="str">
        <f>IF('04'!AG13=0,"",'04'!AG13)</f>
        <v/>
      </c>
      <c r="F10" s="50" t="str">
        <f>IF('05'!AG13=0,"",'05'!AG13)</f>
        <v/>
      </c>
      <c r="G10" s="50" t="str">
        <f>IF('06'!AG13=0,"",'06'!AG13)</f>
        <v/>
      </c>
      <c r="H10" s="50" t="str">
        <f>IF('07'!AG13=0,"",'07'!AG13)</f>
        <v/>
      </c>
      <c r="I10" s="50" t="str">
        <f>IF('08'!AG13=0,"",'08'!AG13)</f>
        <v/>
      </c>
      <c r="J10" s="50" t="str">
        <f>IF('09'!AG13=0,"",'09'!AG13)</f>
        <v/>
      </c>
      <c r="K10" s="50" t="str">
        <f>IF('10'!AG13=0,"",'10'!AG13)</f>
        <v/>
      </c>
      <c r="L10" s="50" t="str">
        <f>IF('11'!AG13=0,"",'11'!AG13)</f>
        <v/>
      </c>
      <c r="M10" s="50" t="str">
        <f>IF('12'!AG13=0,"",'12'!AG13)</f>
        <v/>
      </c>
      <c r="N10" s="52" t="str">
        <f t="shared" si="0"/>
        <v/>
      </c>
      <c r="O10" s="43"/>
    </row>
    <row r="11" spans="1:35" x14ac:dyDescent="0.2">
      <c r="A11" s="29"/>
      <c r="B11" s="50" t="str">
        <f>IF('01'!$AG14=0,"",'01'!$AG14)</f>
        <v/>
      </c>
      <c r="C11" s="50" t="str">
        <f>IF('02'!AG14=0,"",'02'!AG14)</f>
        <v/>
      </c>
      <c r="D11" s="50" t="str">
        <f>IF('03'!AG14=0,"",'03'!AG14)</f>
        <v/>
      </c>
      <c r="E11" s="50" t="str">
        <f>IF('04'!AG14=0,"",'04'!AG14)</f>
        <v/>
      </c>
      <c r="F11" s="50" t="str">
        <f>IF('05'!AG14=0,"",'05'!AG14)</f>
        <v/>
      </c>
      <c r="G11" s="50" t="str">
        <f>IF('06'!AG14=0,"",'06'!AG14)</f>
        <v/>
      </c>
      <c r="H11" s="50" t="str">
        <f>IF('07'!AG14=0,"",'07'!AG14)</f>
        <v/>
      </c>
      <c r="I11" s="50" t="str">
        <f>IF('08'!AG14=0,"",'08'!AG14)</f>
        <v/>
      </c>
      <c r="J11" s="50" t="str">
        <f>IF('09'!AG14=0,"",'09'!AG14)</f>
        <v/>
      </c>
      <c r="K11" s="50" t="str">
        <f>IF('10'!AG14=0,"",'10'!AG14)</f>
        <v/>
      </c>
      <c r="L11" s="50" t="str">
        <f>IF('11'!AG14=0,"",'11'!AG14)</f>
        <v/>
      </c>
      <c r="M11" s="50" t="str">
        <f>IF('12'!AG14=0,"",'12'!AG14)</f>
        <v/>
      </c>
      <c r="N11" s="52" t="str">
        <f t="shared" si="0"/>
        <v/>
      </c>
      <c r="O11" s="43"/>
    </row>
    <row r="12" spans="1:35" x14ac:dyDescent="0.2">
      <c r="A12" s="29"/>
      <c r="B12" s="50" t="str">
        <f>IF('01'!$AG15=0,"",'01'!$AG15)</f>
        <v/>
      </c>
      <c r="C12" s="50" t="str">
        <f>IF('02'!AG15=0,"",'02'!AG15)</f>
        <v/>
      </c>
      <c r="D12" s="50" t="str">
        <f>IF('03'!AG15=0,"",'03'!AG15)</f>
        <v/>
      </c>
      <c r="E12" s="50" t="str">
        <f>IF('04'!AG15=0,"",'04'!AG15)</f>
        <v/>
      </c>
      <c r="F12" s="50" t="str">
        <f>IF('05'!AG15=0,"",'05'!AG15)</f>
        <v/>
      </c>
      <c r="G12" s="50" t="str">
        <f>IF('06'!AG15=0,"",'06'!AG15)</f>
        <v/>
      </c>
      <c r="H12" s="50" t="str">
        <f>IF('07'!AG15=0,"",'07'!AG15)</f>
        <v/>
      </c>
      <c r="I12" s="50" t="str">
        <f>IF('08'!AG15=0,"",'08'!AG15)</f>
        <v/>
      </c>
      <c r="J12" s="50" t="str">
        <f>IF('09'!AG15=0,"",'09'!AG15)</f>
        <v/>
      </c>
      <c r="K12" s="50" t="str">
        <f>IF('10'!AG15=0,"",'10'!AG15)</f>
        <v/>
      </c>
      <c r="L12" s="50" t="str">
        <f>IF('11'!AG15=0,"",'11'!AG15)</f>
        <v/>
      </c>
      <c r="M12" s="50" t="str">
        <f>IF('12'!AG15=0,"",'12'!AG15)</f>
        <v/>
      </c>
      <c r="N12" s="52" t="str">
        <f t="shared" si="0"/>
        <v/>
      </c>
      <c r="O12" s="43"/>
    </row>
    <row r="13" spans="1:35" x14ac:dyDescent="0.2">
      <c r="A13" s="29"/>
      <c r="B13" s="50" t="str">
        <f>IF('01'!$AG16=0,"",'01'!$AG16)</f>
        <v/>
      </c>
      <c r="C13" s="50" t="str">
        <f>IF('02'!AG16=0,"",'02'!AG16)</f>
        <v/>
      </c>
      <c r="D13" s="50" t="str">
        <f>IF('03'!AG16=0,"",'03'!AG16)</f>
        <v/>
      </c>
      <c r="E13" s="50" t="str">
        <f>IF('04'!AG16=0,"",'04'!AG16)</f>
        <v/>
      </c>
      <c r="F13" s="50" t="str">
        <f>IF('05'!AG16=0,"",'05'!AG16)</f>
        <v/>
      </c>
      <c r="G13" s="50" t="str">
        <f>IF('06'!AG16=0,"",'06'!AG16)</f>
        <v/>
      </c>
      <c r="H13" s="50" t="str">
        <f>IF('07'!AG16=0,"",'07'!AG16)</f>
        <v/>
      </c>
      <c r="I13" s="50" t="str">
        <f>IF('08'!AG16=0,"",'08'!AG16)</f>
        <v/>
      </c>
      <c r="J13" s="50" t="str">
        <f>IF('09'!AG16=0,"",'09'!AG16)</f>
        <v/>
      </c>
      <c r="K13" s="50" t="str">
        <f>IF('10'!AG16=0,"",'10'!AG16)</f>
        <v/>
      </c>
      <c r="L13" s="50" t="str">
        <f>IF('11'!AG16=0,"",'11'!AG16)</f>
        <v/>
      </c>
      <c r="M13" s="50" t="str">
        <f>IF('12'!AG16=0,"",'12'!AG16)</f>
        <v/>
      </c>
      <c r="N13" s="52" t="str">
        <f t="shared" si="0"/>
        <v/>
      </c>
      <c r="O13" s="43"/>
    </row>
    <row r="14" spans="1:35" x14ac:dyDescent="0.2">
      <c r="A14" s="29"/>
      <c r="B14" s="50" t="str">
        <f>IF('01'!$AG17=0,"",'01'!$AG17)</f>
        <v/>
      </c>
      <c r="C14" s="50" t="str">
        <f>IF('02'!AG17=0,"",'02'!AG17)</f>
        <v/>
      </c>
      <c r="D14" s="50" t="str">
        <f>IF('03'!AG17=0,"",'03'!AG17)</f>
        <v/>
      </c>
      <c r="E14" s="50" t="str">
        <f>IF('04'!AG17=0,"",'04'!AG17)</f>
        <v/>
      </c>
      <c r="F14" s="50" t="str">
        <f>IF('05'!AG17=0,"",'05'!AG17)</f>
        <v/>
      </c>
      <c r="G14" s="50" t="str">
        <f>IF('06'!AG17=0,"",'06'!AG17)</f>
        <v/>
      </c>
      <c r="H14" s="50" t="str">
        <f>IF('07'!AG17=0,"",'07'!AG17)</f>
        <v/>
      </c>
      <c r="I14" s="50" t="str">
        <f>IF('08'!AG17=0,"",'08'!AG17)</f>
        <v/>
      </c>
      <c r="J14" s="50" t="str">
        <f>IF('09'!AG17=0,"",'09'!AG17)</f>
        <v/>
      </c>
      <c r="K14" s="50" t="str">
        <f>IF('10'!AG17=0,"",'10'!AG17)</f>
        <v/>
      </c>
      <c r="L14" s="50" t="str">
        <f>IF('11'!AG17=0,"",'11'!AG17)</f>
        <v/>
      </c>
      <c r="M14" s="50" t="str">
        <f>IF('12'!AG17=0,"",'12'!AG17)</f>
        <v/>
      </c>
      <c r="N14" s="52" t="str">
        <f t="shared" si="0"/>
        <v/>
      </c>
      <c r="O14" s="43"/>
    </row>
    <row r="15" spans="1:35" x14ac:dyDescent="0.2">
      <c r="A15" s="29"/>
      <c r="B15" s="50" t="str">
        <f>IF('01'!$AG18=0,"",'01'!$AG18)</f>
        <v/>
      </c>
      <c r="C15" s="50" t="str">
        <f>IF('02'!AG18=0,"",'02'!AG18)</f>
        <v/>
      </c>
      <c r="D15" s="50" t="str">
        <f>IF('03'!AG18=0,"",'03'!AG18)</f>
        <v/>
      </c>
      <c r="E15" s="50" t="str">
        <f>IF('04'!AG18=0,"",'04'!AG18)</f>
        <v/>
      </c>
      <c r="F15" s="50" t="str">
        <f>IF('05'!AG18=0,"",'05'!AG18)</f>
        <v/>
      </c>
      <c r="G15" s="50" t="str">
        <f>IF('06'!AG18=0,"",'06'!AG18)</f>
        <v/>
      </c>
      <c r="H15" s="50" t="str">
        <f>IF('07'!AG18=0,"",'07'!AG18)</f>
        <v/>
      </c>
      <c r="I15" s="50" t="str">
        <f>IF('08'!AG18=0,"",'08'!AG18)</f>
        <v/>
      </c>
      <c r="J15" s="50" t="str">
        <f>IF('09'!AG18=0,"",'09'!AG18)</f>
        <v/>
      </c>
      <c r="K15" s="50" t="str">
        <f>IF('10'!AG18=0,"",'10'!AG18)</f>
        <v/>
      </c>
      <c r="L15" s="50" t="str">
        <f>IF('11'!AG18=0,"",'11'!AG18)</f>
        <v/>
      </c>
      <c r="M15" s="50" t="str">
        <f>IF('12'!AG18=0,"",'12'!AG18)</f>
        <v/>
      </c>
      <c r="N15" s="52" t="str">
        <f t="shared" si="0"/>
        <v/>
      </c>
      <c r="O15" s="43"/>
    </row>
    <row r="16" spans="1:35" x14ac:dyDescent="0.2">
      <c r="A16" s="29"/>
      <c r="B16" s="50" t="str">
        <f>IF('01'!$AG19=0,"",'01'!$AG19)</f>
        <v/>
      </c>
      <c r="C16" s="50" t="str">
        <f>IF('02'!AG19=0,"",'02'!AG19)</f>
        <v/>
      </c>
      <c r="D16" s="50" t="str">
        <f>IF('03'!AG19=0,"",'03'!AG19)</f>
        <v/>
      </c>
      <c r="E16" s="50" t="str">
        <f>IF('04'!AG19=0,"",'04'!AG19)</f>
        <v/>
      </c>
      <c r="F16" s="50" t="str">
        <f>IF('05'!AG19=0,"",'05'!AG19)</f>
        <v/>
      </c>
      <c r="G16" s="50" t="str">
        <f>IF('06'!AG19=0,"",'06'!AG19)</f>
        <v/>
      </c>
      <c r="H16" s="50" t="str">
        <f>IF('07'!AG19=0,"",'07'!AG19)</f>
        <v/>
      </c>
      <c r="I16" s="50" t="str">
        <f>IF('08'!AG19=0,"",'08'!AG19)</f>
        <v/>
      </c>
      <c r="J16" s="50" t="str">
        <f>IF('09'!AG19=0,"",'09'!AG19)</f>
        <v/>
      </c>
      <c r="K16" s="50" t="str">
        <f>IF('10'!AG19=0,"",'10'!AG19)</f>
        <v/>
      </c>
      <c r="L16" s="50" t="str">
        <f>IF('11'!AG19=0,"",'11'!AG19)</f>
        <v/>
      </c>
      <c r="M16" s="50" t="str">
        <f>IF('12'!AG19=0,"",'12'!AG19)</f>
        <v/>
      </c>
      <c r="N16" s="52" t="str">
        <f t="shared" si="0"/>
        <v/>
      </c>
      <c r="O16" s="43"/>
    </row>
    <row r="17" spans="1:15" x14ac:dyDescent="0.2">
      <c r="A17" s="51" t="s">
        <v>15</v>
      </c>
      <c r="B17" s="58">
        <f>SUM(B8:B14)</f>
        <v>0</v>
      </c>
      <c r="C17" s="58">
        <f t="shared" ref="C17:M17" si="1">SUM(C8:C14)</f>
        <v>0</v>
      </c>
      <c r="D17" s="58">
        <f t="shared" si="1"/>
        <v>0</v>
      </c>
      <c r="E17" s="58">
        <f t="shared" si="1"/>
        <v>0</v>
      </c>
      <c r="F17" s="58">
        <f t="shared" si="1"/>
        <v>0</v>
      </c>
      <c r="G17" s="58">
        <f t="shared" si="1"/>
        <v>0</v>
      </c>
      <c r="H17" s="58">
        <f t="shared" si="1"/>
        <v>0</v>
      </c>
      <c r="I17" s="58">
        <f t="shared" si="1"/>
        <v>0</v>
      </c>
      <c r="J17" s="58">
        <f t="shared" si="1"/>
        <v>0</v>
      </c>
      <c r="K17" s="58">
        <f t="shared" si="1"/>
        <v>0</v>
      </c>
      <c r="L17" s="58">
        <f t="shared" si="1"/>
        <v>0</v>
      </c>
      <c r="M17" s="58">
        <f t="shared" si="1"/>
        <v>0</v>
      </c>
      <c r="N17" s="58">
        <f t="shared" ref="N17" si="2">SUM(B17:M17)</f>
        <v>0</v>
      </c>
      <c r="O17" s="43"/>
    </row>
    <row r="18" spans="1:15" x14ac:dyDescent="0.2">
      <c r="A18" s="109" t="s">
        <v>17</v>
      </c>
      <c r="B18" s="110"/>
      <c r="C18" s="110"/>
      <c r="D18" s="110"/>
      <c r="E18" s="110"/>
      <c r="F18" s="110"/>
      <c r="G18" s="110"/>
      <c r="H18" s="110"/>
      <c r="I18" s="110"/>
      <c r="J18" s="110"/>
      <c r="K18" s="110"/>
      <c r="L18" s="110"/>
      <c r="M18" s="110"/>
      <c r="N18" s="111"/>
      <c r="O18" s="43"/>
    </row>
    <row r="19" spans="1:15" x14ac:dyDescent="0.2">
      <c r="A19" s="44" t="s">
        <v>11</v>
      </c>
      <c r="B19" s="50" t="str">
        <f>IF('01'!$AG22=0,"",'01'!$AG22)</f>
        <v/>
      </c>
      <c r="C19" s="50" t="str">
        <f>IF('02'!AG22=0,"",'02'!AG22)</f>
        <v/>
      </c>
      <c r="D19" s="50" t="str">
        <f>IF('03'!AG22=0,"",'03'!AG22)</f>
        <v/>
      </c>
      <c r="E19" s="50" t="str">
        <f>IF('04'!AG22=0,"",'04'!AG22)</f>
        <v/>
      </c>
      <c r="F19" s="50" t="str">
        <f>IF('05'!AG22=0,"",'05'!AG22)</f>
        <v/>
      </c>
      <c r="G19" s="50" t="str">
        <f>IF('06'!AG22=0,"",'06'!AG22)</f>
        <v/>
      </c>
      <c r="H19" s="50" t="str">
        <f>IF('07'!AG22=0,"",'07'!AG22)</f>
        <v/>
      </c>
      <c r="I19" s="50" t="str">
        <f>IF('08'!AG22=0,"",'08'!AG22)</f>
        <v/>
      </c>
      <c r="J19" s="50" t="str">
        <f>IF('09'!AG22=0,"",'09'!AG22)</f>
        <v/>
      </c>
      <c r="K19" s="50" t="str">
        <f>IF('10'!AG22=0,"",'10'!AG22)</f>
        <v/>
      </c>
      <c r="L19" s="50" t="str">
        <f>IF('11'!AG22=0,"",'11'!AG22)</f>
        <v/>
      </c>
      <c r="M19" s="50" t="str">
        <f>IF('12'!AG22=0,"",'12'!AG22)</f>
        <v/>
      </c>
      <c r="N19" s="52" t="str">
        <f>IF(SUM(B19:M19)=0,"",SUM(B19:M19))</f>
        <v/>
      </c>
      <c r="O19" s="43"/>
    </row>
    <row r="20" spans="1:15" x14ac:dyDescent="0.2">
      <c r="A20" s="44"/>
      <c r="B20" s="50" t="str">
        <f>IF('01'!$AG23=0,"",'01'!$AG23)</f>
        <v/>
      </c>
      <c r="C20" s="50" t="str">
        <f>IF('02'!AG23=0,"",'02'!AG23)</f>
        <v/>
      </c>
      <c r="D20" s="50" t="str">
        <f>IF('03'!AG23=0,"",'03'!AG23)</f>
        <v/>
      </c>
      <c r="E20" s="50" t="str">
        <f>IF('04'!AG23=0,"",'04'!AG23)</f>
        <v/>
      </c>
      <c r="F20" s="50" t="str">
        <f>IF('05'!AG23=0,"",'05'!AG23)</f>
        <v/>
      </c>
      <c r="G20" s="50" t="str">
        <f>IF('06'!AG23=0,"",'06'!AG23)</f>
        <v/>
      </c>
      <c r="H20" s="50" t="str">
        <f>IF('07'!AG23=0,"",'07'!AG23)</f>
        <v/>
      </c>
      <c r="I20" s="50" t="str">
        <f>IF('08'!AG23=0,"",'08'!AG23)</f>
        <v/>
      </c>
      <c r="J20" s="50" t="str">
        <f>IF('09'!AG23=0,"",'09'!AG23)</f>
        <v/>
      </c>
      <c r="K20" s="50" t="str">
        <f>IF('10'!AG23=0,"",'10'!AG23)</f>
        <v/>
      </c>
      <c r="L20" s="50" t="str">
        <f>IF('11'!AG23=0,"",'11'!AG23)</f>
        <v/>
      </c>
      <c r="M20" s="50" t="str">
        <f>IF('12'!AG23=0,"",'12'!AG23)</f>
        <v/>
      </c>
      <c r="N20" s="52" t="str">
        <f>IF(SUM(B20:M20)=0,"",SUM(B20:M20))</f>
        <v/>
      </c>
      <c r="O20" s="43"/>
    </row>
    <row r="21" spans="1:15" x14ac:dyDescent="0.2">
      <c r="A21" s="44"/>
      <c r="B21" s="50" t="str">
        <f>IF('01'!$AG24=0,"",'01'!$AG24)</f>
        <v/>
      </c>
      <c r="C21" s="50" t="str">
        <f>IF('02'!AG24=0,"",'02'!AG24)</f>
        <v/>
      </c>
      <c r="D21" s="50" t="str">
        <f>IF('03'!AG24=0,"",'03'!AG24)</f>
        <v/>
      </c>
      <c r="E21" s="50" t="str">
        <f>IF('04'!AG24=0,"",'04'!AG24)</f>
        <v/>
      </c>
      <c r="F21" s="50" t="str">
        <f>IF('05'!AG24=0,"",'05'!AG24)</f>
        <v/>
      </c>
      <c r="G21" s="50" t="str">
        <f>IF('06'!AG24=0,"",'06'!AG24)</f>
        <v/>
      </c>
      <c r="H21" s="50" t="str">
        <f>IF('07'!AG24=0,"",'07'!AG24)</f>
        <v/>
      </c>
      <c r="I21" s="50" t="str">
        <f>IF('08'!AG24=0,"",'08'!AG24)</f>
        <v/>
      </c>
      <c r="J21" s="50" t="str">
        <f>IF('09'!AG24=0,"",'09'!AG24)</f>
        <v/>
      </c>
      <c r="K21" s="50" t="str">
        <f>IF('10'!AG24=0,"",'10'!AG24)</f>
        <v/>
      </c>
      <c r="L21" s="50" t="str">
        <f>IF('11'!AG24=0,"",'11'!AG24)</f>
        <v/>
      </c>
      <c r="M21" s="50" t="str">
        <f>IF('12'!AG24=0,"",'12'!AG24)</f>
        <v/>
      </c>
      <c r="N21" s="52" t="str">
        <f>IF(SUM(B21:M21)=0,"",SUM(B21:M21))</f>
        <v/>
      </c>
      <c r="O21" s="43"/>
    </row>
    <row r="22" spans="1:15" x14ac:dyDescent="0.2">
      <c r="A22" s="51" t="s">
        <v>7</v>
      </c>
      <c r="B22" s="58">
        <f t="shared" ref="B22:M22" si="3">SUM(B19:B21)</f>
        <v>0</v>
      </c>
      <c r="C22" s="58">
        <f t="shared" si="3"/>
        <v>0</v>
      </c>
      <c r="D22" s="58">
        <f t="shared" si="3"/>
        <v>0</v>
      </c>
      <c r="E22" s="58">
        <f t="shared" si="3"/>
        <v>0</v>
      </c>
      <c r="F22" s="58">
        <f t="shared" si="3"/>
        <v>0</v>
      </c>
      <c r="G22" s="58">
        <f t="shared" si="3"/>
        <v>0</v>
      </c>
      <c r="H22" s="58">
        <f t="shared" si="3"/>
        <v>0</v>
      </c>
      <c r="I22" s="58">
        <f t="shared" si="3"/>
        <v>0</v>
      </c>
      <c r="J22" s="58">
        <f t="shared" si="3"/>
        <v>0</v>
      </c>
      <c r="K22" s="58">
        <f t="shared" si="3"/>
        <v>0</v>
      </c>
      <c r="L22" s="58">
        <f t="shared" si="3"/>
        <v>0</v>
      </c>
      <c r="M22" s="58">
        <f t="shared" si="3"/>
        <v>0</v>
      </c>
      <c r="N22" s="58">
        <f>SUM(B22:M22)</f>
        <v>0</v>
      </c>
      <c r="O22" s="43"/>
    </row>
    <row r="23" spans="1:15" x14ac:dyDescent="0.2">
      <c r="A23" s="109" t="s">
        <v>20</v>
      </c>
      <c r="B23" s="110"/>
      <c r="C23" s="110"/>
      <c r="D23" s="110"/>
      <c r="E23" s="110"/>
      <c r="F23" s="110"/>
      <c r="G23" s="110"/>
      <c r="H23" s="110"/>
      <c r="I23" s="110"/>
      <c r="J23" s="110"/>
      <c r="K23" s="110"/>
      <c r="L23" s="110"/>
      <c r="M23" s="110"/>
      <c r="N23" s="111"/>
      <c r="O23" s="43"/>
    </row>
    <row r="24" spans="1:15" x14ac:dyDescent="0.2">
      <c r="A24" s="50" t="s">
        <v>4</v>
      </c>
      <c r="B24" s="50" t="str">
        <f>IF('01'!$AG27=0,"",'01'!$AG27)</f>
        <v/>
      </c>
      <c r="C24" s="50" t="str">
        <f>IF('02'!AG27=0,"",'02'!AG27)</f>
        <v/>
      </c>
      <c r="D24" s="50" t="str">
        <f>IF('03'!AG27=0,"",'03'!AG27)</f>
        <v/>
      </c>
      <c r="E24" s="50" t="str">
        <f>IF('04'!AG27=0,"",'04'!AG27)</f>
        <v/>
      </c>
      <c r="F24" s="50" t="str">
        <f>IF('05'!AG27=0,"",'05'!AG27)</f>
        <v/>
      </c>
      <c r="G24" s="50" t="str">
        <f>IF('06'!AG27=0,"",'06'!AG27)</f>
        <v/>
      </c>
      <c r="H24" s="50" t="str">
        <f>IF('07'!AG27=0,"",'07'!AG27)</f>
        <v/>
      </c>
      <c r="I24" s="50" t="str">
        <f>IF('08'!AG27=0,"",'08'!AG27)</f>
        <v/>
      </c>
      <c r="J24" s="50" t="str">
        <f>IF('09'!AG27=0,"",'09'!AG27)</f>
        <v/>
      </c>
      <c r="K24" s="50" t="str">
        <f>IF('10'!AG27=0,"",'10'!AG27)</f>
        <v/>
      </c>
      <c r="L24" s="50" t="str">
        <f>IF('11'!AG27=0,"",'11'!AG27)</f>
        <v/>
      </c>
      <c r="M24" s="50" t="str">
        <f>IF('12'!AG27=0,"",'12'!AG27)</f>
        <v/>
      </c>
      <c r="N24" s="52">
        <f t="shared" ref="N24:N29" si="4">SUM(B24:M24)</f>
        <v>0</v>
      </c>
      <c r="O24" s="45"/>
    </row>
    <row r="25" spans="1:15" x14ac:dyDescent="0.2">
      <c r="A25" s="50" t="s">
        <v>5</v>
      </c>
      <c r="B25" s="50" t="str">
        <f>IF('01'!$AG28=0,"",'01'!$AG28)</f>
        <v/>
      </c>
      <c r="C25" s="50" t="str">
        <f>IF('02'!AG28=0,"",'02'!AG28)</f>
        <v/>
      </c>
      <c r="D25" s="50" t="str">
        <f>IF('03'!AG28=0,"",'03'!AG28)</f>
        <v/>
      </c>
      <c r="E25" s="50" t="str">
        <f>IF('04'!AG28=0,"",'04'!AG28)</f>
        <v/>
      </c>
      <c r="F25" s="50" t="str">
        <f>IF('05'!AG28=0,"",'05'!AG28)</f>
        <v/>
      </c>
      <c r="G25" s="50" t="str">
        <f>IF('06'!AG28=0,"",'06'!AG28)</f>
        <v/>
      </c>
      <c r="H25" s="50" t="str">
        <f>IF('07'!AG28=0,"",'07'!AG28)</f>
        <v/>
      </c>
      <c r="I25" s="50" t="str">
        <f>IF('08'!AG28=0,"",'08'!AG28)</f>
        <v/>
      </c>
      <c r="J25" s="50" t="str">
        <f>IF('09'!AG28=0,"",'09'!AG28)</f>
        <v/>
      </c>
      <c r="K25" s="50" t="str">
        <f>IF('10'!AG28=0,"",'10'!AG28)</f>
        <v/>
      </c>
      <c r="L25" s="50" t="str">
        <f>IF('11'!AG28=0,"",'11'!AG28)</f>
        <v/>
      </c>
      <c r="M25" s="50" t="str">
        <f>IF('12'!AG28=0,"",'12'!AG28)</f>
        <v/>
      </c>
      <c r="N25" s="52">
        <f t="shared" si="4"/>
        <v>0</v>
      </c>
      <c r="O25" s="46"/>
    </row>
    <row r="26" spans="1:15" x14ac:dyDescent="0.2">
      <c r="A26" s="50" t="s">
        <v>6</v>
      </c>
      <c r="B26" s="50" t="str">
        <f>IF('01'!$AG29=0,"",'01'!$AG29)</f>
        <v/>
      </c>
      <c r="C26" s="50" t="str">
        <f>IF('02'!AG29=0,"",'02'!AG29)</f>
        <v/>
      </c>
      <c r="D26" s="50" t="str">
        <f>IF('03'!AG29=0,"",'03'!AG29)</f>
        <v/>
      </c>
      <c r="E26" s="50" t="str">
        <f>IF('04'!AG29=0,"",'04'!AG29)</f>
        <v/>
      </c>
      <c r="F26" s="50" t="str">
        <f>IF('05'!AG29=0,"",'05'!AG29)</f>
        <v/>
      </c>
      <c r="G26" s="50" t="str">
        <f>IF('06'!AG29=0,"",'06'!AG29)</f>
        <v/>
      </c>
      <c r="H26" s="50" t="str">
        <f>IF('07'!AG29=0,"",'07'!AG29)</f>
        <v/>
      </c>
      <c r="I26" s="50" t="str">
        <f>IF('08'!AG29=0,"",'08'!AG29)</f>
        <v/>
      </c>
      <c r="J26" s="50" t="str">
        <f>IF('09'!AG29=0,"",'09'!AG29)</f>
        <v/>
      </c>
      <c r="K26" s="50" t="str">
        <f>IF('10'!AG29=0,"",'10'!AG29)</f>
        <v/>
      </c>
      <c r="L26" s="50" t="str">
        <f>IF('11'!AG29=0,"",'11'!AG29)</f>
        <v/>
      </c>
      <c r="M26" s="50" t="str">
        <f>IF('12'!AG29=0,"",'12'!AG29)</f>
        <v/>
      </c>
      <c r="N26" s="52">
        <f t="shared" si="4"/>
        <v>0</v>
      </c>
      <c r="O26" s="46"/>
    </row>
    <row r="27" spans="1:15" ht="13.5" thickBot="1" x14ac:dyDescent="0.25">
      <c r="A27" s="53" t="s">
        <v>18</v>
      </c>
      <c r="B27" s="53" t="str">
        <f>IF('01'!$AG30=0,"",'01'!$AG30)</f>
        <v/>
      </c>
      <c r="C27" s="53" t="str">
        <f>IF('03'!AF30=0,"",'03'!AF30)</f>
        <v/>
      </c>
      <c r="D27" s="53" t="str">
        <f>IF('03'!AG30=0,"",'03'!AG30)</f>
        <v/>
      </c>
      <c r="E27" s="53" t="str">
        <f>IF('04'!AG30=0,"",'04'!AG30)</f>
        <v/>
      </c>
      <c r="F27" s="53" t="str">
        <f>IF('05'!AG30=0,"",'05'!AG30)</f>
        <v/>
      </c>
      <c r="G27" s="53" t="str">
        <f>IF('06'!AG30=0,"",'06'!AG30)</f>
        <v/>
      </c>
      <c r="H27" s="53" t="str">
        <f>IF('07'!AG30=0,"",'07'!AG30)</f>
        <v/>
      </c>
      <c r="I27" s="53" t="str">
        <f>IF('08'!AG30=0,"",'08'!AG30)</f>
        <v/>
      </c>
      <c r="J27" s="53" t="str">
        <f>IF('09'!AG30=0,"",'09'!AG30)</f>
        <v/>
      </c>
      <c r="K27" s="53" t="str">
        <f>IF('10'!AG30=0,"",'10'!AG30)</f>
        <v/>
      </c>
      <c r="L27" s="53" t="str">
        <f>IF('11'!AG30=0,"",'11'!AG30)</f>
        <v/>
      </c>
      <c r="M27" s="53" t="str">
        <f>IF('12'!AG30=0,"",'12'!AG30)</f>
        <v/>
      </c>
      <c r="N27" s="59">
        <f t="shared" si="4"/>
        <v>0</v>
      </c>
      <c r="O27" s="47"/>
    </row>
    <row r="28" spans="1:15" ht="13.5" thickTop="1" x14ac:dyDescent="0.2">
      <c r="A28" s="62" t="s">
        <v>64</v>
      </c>
      <c r="B28" s="60">
        <f>SUM(B24:B27)</f>
        <v>0</v>
      </c>
      <c r="C28" s="60">
        <f t="shared" ref="C28:M28" si="5">SUM(C24:C27)</f>
        <v>0</v>
      </c>
      <c r="D28" s="60">
        <f t="shared" si="5"/>
        <v>0</v>
      </c>
      <c r="E28" s="60">
        <f t="shared" si="5"/>
        <v>0</v>
      </c>
      <c r="F28" s="60">
        <f t="shared" si="5"/>
        <v>0</v>
      </c>
      <c r="G28" s="60">
        <f t="shared" si="5"/>
        <v>0</v>
      </c>
      <c r="H28" s="60">
        <f t="shared" si="5"/>
        <v>0</v>
      </c>
      <c r="I28" s="60">
        <f t="shared" si="5"/>
        <v>0</v>
      </c>
      <c r="J28" s="60">
        <f t="shared" si="5"/>
        <v>0</v>
      </c>
      <c r="K28" s="60">
        <f t="shared" si="5"/>
        <v>0</v>
      </c>
      <c r="L28" s="60">
        <f t="shared" si="5"/>
        <v>0</v>
      </c>
      <c r="M28" s="60">
        <f t="shared" si="5"/>
        <v>0</v>
      </c>
      <c r="N28" s="60">
        <f t="shared" si="4"/>
        <v>0</v>
      </c>
      <c r="O28" s="48"/>
    </row>
    <row r="29" spans="1:15" ht="13.5" thickBot="1" x14ac:dyDescent="0.25">
      <c r="A29" s="63" t="s">
        <v>9</v>
      </c>
      <c r="B29" s="59">
        <f t="shared" ref="B29:M29" si="6">B17+B22</f>
        <v>0</v>
      </c>
      <c r="C29" s="59">
        <f t="shared" si="6"/>
        <v>0</v>
      </c>
      <c r="D29" s="59">
        <f t="shared" si="6"/>
        <v>0</v>
      </c>
      <c r="E29" s="59">
        <f t="shared" si="6"/>
        <v>0</v>
      </c>
      <c r="F29" s="59">
        <f t="shared" si="6"/>
        <v>0</v>
      </c>
      <c r="G29" s="59">
        <f t="shared" si="6"/>
        <v>0</v>
      </c>
      <c r="H29" s="59">
        <f t="shared" si="6"/>
        <v>0</v>
      </c>
      <c r="I29" s="59">
        <f t="shared" si="6"/>
        <v>0</v>
      </c>
      <c r="J29" s="59">
        <f t="shared" si="6"/>
        <v>0</v>
      </c>
      <c r="K29" s="59">
        <f t="shared" si="6"/>
        <v>0</v>
      </c>
      <c r="L29" s="59">
        <f t="shared" si="6"/>
        <v>0</v>
      </c>
      <c r="M29" s="59">
        <f t="shared" si="6"/>
        <v>0</v>
      </c>
      <c r="N29" s="59">
        <f t="shared" si="4"/>
        <v>0</v>
      </c>
      <c r="O29" s="43"/>
    </row>
    <row r="30" spans="1:15" ht="13.5" thickTop="1" x14ac:dyDescent="0.2">
      <c r="A30" s="64" t="s">
        <v>13</v>
      </c>
      <c r="B30" s="61">
        <f>SUM(B28:B29)</f>
        <v>0</v>
      </c>
      <c r="C30" s="61">
        <f t="shared" ref="C30:N30" si="7">SUM(C28:C29)</f>
        <v>0</v>
      </c>
      <c r="D30" s="61">
        <f t="shared" si="7"/>
        <v>0</v>
      </c>
      <c r="E30" s="61">
        <f t="shared" si="7"/>
        <v>0</v>
      </c>
      <c r="F30" s="61">
        <f t="shared" si="7"/>
        <v>0</v>
      </c>
      <c r="G30" s="61">
        <f t="shared" si="7"/>
        <v>0</v>
      </c>
      <c r="H30" s="61">
        <f t="shared" si="7"/>
        <v>0</v>
      </c>
      <c r="I30" s="61">
        <f t="shared" si="7"/>
        <v>0</v>
      </c>
      <c r="J30" s="61">
        <f t="shared" si="7"/>
        <v>0</v>
      </c>
      <c r="K30" s="61">
        <f t="shared" si="7"/>
        <v>0</v>
      </c>
      <c r="L30" s="61">
        <f t="shared" si="7"/>
        <v>0</v>
      </c>
      <c r="M30" s="61">
        <f t="shared" si="7"/>
        <v>0</v>
      </c>
      <c r="N30" s="61">
        <f t="shared" si="7"/>
        <v>0</v>
      </c>
      <c r="O30" s="49"/>
    </row>
    <row r="31" spans="1:15" x14ac:dyDescent="0.2">
      <c r="A31" s="108" t="s">
        <v>57</v>
      </c>
      <c r="B31" s="108"/>
      <c r="C31" s="108"/>
      <c r="D31" s="108"/>
      <c r="E31" s="108"/>
      <c r="F31" s="108"/>
      <c r="G31" s="108"/>
      <c r="H31" s="108"/>
      <c r="I31" s="108"/>
      <c r="J31" s="108"/>
      <c r="K31" s="108"/>
      <c r="L31" s="108"/>
      <c r="M31" s="108"/>
      <c r="N31" s="108"/>
      <c r="O31" s="108"/>
    </row>
    <row r="32" spans="1:15" x14ac:dyDescent="0.2">
      <c r="A32" s="108"/>
      <c r="B32" s="108"/>
      <c r="C32" s="108"/>
      <c r="D32" s="108"/>
      <c r="E32" s="108"/>
      <c r="F32" s="108"/>
      <c r="G32" s="108"/>
      <c r="H32" s="108"/>
      <c r="I32" s="108"/>
      <c r="J32" s="108"/>
      <c r="K32" s="108"/>
      <c r="L32" s="108"/>
      <c r="M32" s="108"/>
      <c r="N32" s="108"/>
      <c r="O32" s="108"/>
    </row>
    <row r="33" spans="1:17" x14ac:dyDescent="0.2">
      <c r="A33" s="108"/>
      <c r="B33" s="108"/>
      <c r="C33" s="108"/>
      <c r="D33" s="108"/>
      <c r="E33" s="108"/>
      <c r="F33" s="108"/>
      <c r="G33" s="108"/>
      <c r="H33" s="108"/>
      <c r="I33" s="108"/>
      <c r="J33" s="108"/>
      <c r="K33" s="108"/>
      <c r="L33" s="108"/>
      <c r="M33" s="108"/>
      <c r="N33" s="108"/>
      <c r="O33" s="108"/>
    </row>
    <row r="34" spans="1:17" x14ac:dyDescent="0.2">
      <c r="A34" s="108"/>
      <c r="B34" s="108"/>
      <c r="C34" s="108"/>
      <c r="D34" s="108"/>
      <c r="E34" s="108"/>
      <c r="F34" s="108"/>
      <c r="G34" s="108"/>
      <c r="H34" s="108"/>
      <c r="I34" s="108"/>
      <c r="J34" s="108"/>
      <c r="K34" s="108"/>
      <c r="L34" s="108"/>
      <c r="M34" s="108"/>
      <c r="N34" s="108"/>
      <c r="O34" s="108"/>
    </row>
    <row r="35" spans="1:17" x14ac:dyDescent="0.2">
      <c r="B35" s="21"/>
      <c r="C35" s="21"/>
      <c r="D35" s="21"/>
      <c r="E35" s="21"/>
      <c r="F35" s="21"/>
      <c r="G35" s="21"/>
      <c r="H35" s="21"/>
      <c r="I35" s="21"/>
      <c r="J35" s="21"/>
      <c r="K35" s="21"/>
      <c r="L35" s="21"/>
      <c r="M35" s="21"/>
    </row>
    <row r="36" spans="1:17" x14ac:dyDescent="0.2">
      <c r="G36" s="22"/>
      <c r="K36" s="13"/>
      <c r="L36" s="37"/>
    </row>
    <row r="37" spans="1:17" ht="15.75" x14ac:dyDescent="0.25">
      <c r="A37" s="35" t="s">
        <v>40</v>
      </c>
      <c r="F37" s="35" t="s">
        <v>40</v>
      </c>
      <c r="K37" s="23"/>
      <c r="L37" s="13"/>
      <c r="P37" s="24"/>
      <c r="Q37" s="13"/>
    </row>
    <row r="38" spans="1:17" ht="15.75" x14ac:dyDescent="0.25">
      <c r="A38" s="35"/>
      <c r="F38" s="35"/>
      <c r="K38" s="13"/>
      <c r="L38" s="13"/>
      <c r="P38" s="24"/>
      <c r="Q38" s="13"/>
    </row>
    <row r="39" spans="1:17" ht="15.75" x14ac:dyDescent="0.25">
      <c r="A39" s="36" t="s">
        <v>10</v>
      </c>
      <c r="F39" s="35" t="s">
        <v>43</v>
      </c>
      <c r="P39" s="24"/>
      <c r="Q39" s="13"/>
    </row>
    <row r="40" spans="1:17" ht="15.75" x14ac:dyDescent="0.25">
      <c r="A40" s="36"/>
      <c r="F40" s="35"/>
      <c r="P40" s="24"/>
      <c r="Q40" s="13"/>
    </row>
    <row r="41" spans="1:17" ht="15.75" x14ac:dyDescent="0.25">
      <c r="A41" s="36"/>
      <c r="F41" s="35"/>
      <c r="P41" s="24"/>
      <c r="Q41" s="13"/>
    </row>
    <row r="42" spans="1:17" ht="15.75" x14ac:dyDescent="0.25">
      <c r="A42" s="36"/>
      <c r="F42" s="35"/>
      <c r="P42" s="24"/>
      <c r="Q42" s="13"/>
    </row>
    <row r="43" spans="1:17" ht="15.75" x14ac:dyDescent="0.25">
      <c r="A43" s="105" t="s">
        <v>56</v>
      </c>
      <c r="B43" s="106"/>
      <c r="F43" s="35"/>
      <c r="P43" s="24"/>
      <c r="Q43" s="13"/>
    </row>
    <row r="44" spans="1:17" ht="15.75" x14ac:dyDescent="0.25">
      <c r="A44" s="31" t="str">
        <f t="shared" ref="A44:A52" si="8">IF(A8="","",A8)</f>
        <v>Acronym/Workpackage 1</v>
      </c>
      <c r="B44" s="41" t="str">
        <f t="shared" ref="B44:B52" si="9">N8</f>
        <v/>
      </c>
      <c r="F44" s="35"/>
      <c r="P44" s="24"/>
      <c r="Q44" s="13"/>
    </row>
    <row r="45" spans="1:17" ht="15.75" customHeight="1" x14ac:dyDescent="0.2">
      <c r="A45" s="31" t="str">
        <f t="shared" si="8"/>
        <v/>
      </c>
      <c r="B45" s="41" t="str">
        <f t="shared" si="9"/>
        <v/>
      </c>
    </row>
    <row r="46" spans="1:17" x14ac:dyDescent="0.2">
      <c r="A46" s="31" t="str">
        <f t="shared" si="8"/>
        <v/>
      </c>
      <c r="B46" s="41" t="str">
        <f t="shared" si="9"/>
        <v/>
      </c>
    </row>
    <row r="47" spans="1:17" x14ac:dyDescent="0.2">
      <c r="A47" s="31" t="str">
        <f t="shared" si="8"/>
        <v/>
      </c>
      <c r="B47" s="41" t="str">
        <f t="shared" si="9"/>
        <v/>
      </c>
      <c r="L47" s="13"/>
    </row>
    <row r="48" spans="1:17" x14ac:dyDescent="0.2">
      <c r="A48" s="31" t="str">
        <f t="shared" si="8"/>
        <v/>
      </c>
      <c r="B48" s="41" t="str">
        <f t="shared" si="9"/>
        <v/>
      </c>
      <c r="L48" s="13"/>
      <c r="P48" s="13"/>
      <c r="Q48" s="13"/>
    </row>
    <row r="49" spans="1:17" x14ac:dyDescent="0.2">
      <c r="A49" s="31" t="str">
        <f t="shared" si="8"/>
        <v/>
      </c>
      <c r="B49" s="41" t="str">
        <f t="shared" si="9"/>
        <v/>
      </c>
      <c r="L49" s="13"/>
      <c r="P49" s="13"/>
      <c r="Q49" s="13"/>
    </row>
    <row r="50" spans="1:17" x14ac:dyDescent="0.2">
      <c r="A50" s="31" t="str">
        <f t="shared" si="8"/>
        <v/>
      </c>
      <c r="B50" s="41" t="str">
        <f t="shared" si="9"/>
        <v/>
      </c>
      <c r="P50" s="23"/>
      <c r="Q50" s="13"/>
    </row>
    <row r="51" spans="1:17" x14ac:dyDescent="0.2">
      <c r="A51" s="31" t="str">
        <f t="shared" si="8"/>
        <v/>
      </c>
      <c r="B51" s="41" t="str">
        <f t="shared" si="9"/>
        <v/>
      </c>
      <c r="P51" s="13"/>
      <c r="Q51" s="13"/>
    </row>
    <row r="52" spans="1:17" x14ac:dyDescent="0.2">
      <c r="A52" s="31" t="str">
        <f t="shared" si="8"/>
        <v/>
      </c>
      <c r="B52" s="41" t="str">
        <f t="shared" si="9"/>
        <v/>
      </c>
      <c r="P52" s="13"/>
      <c r="Q52" s="13"/>
    </row>
    <row r="54" spans="1:17" x14ac:dyDescent="0.2">
      <c r="A54" s="107" t="s">
        <v>55</v>
      </c>
      <c r="B54" s="107"/>
    </row>
    <row r="55" spans="1:17" x14ac:dyDescent="0.2">
      <c r="A55" s="55" t="s">
        <v>54</v>
      </c>
      <c r="B55" s="41">
        <f>N24+N25+N26+N27</f>
        <v>0</v>
      </c>
    </row>
    <row r="56" spans="1:17" ht="25.5" x14ac:dyDescent="0.2">
      <c r="A56" s="54" t="s">
        <v>19</v>
      </c>
      <c r="B56" s="42">
        <f>B55/8</f>
        <v>0</v>
      </c>
    </row>
  </sheetData>
  <sheetProtection selectLockedCells="1"/>
  <mergeCells count="12">
    <mergeCell ref="A1:O1"/>
    <mergeCell ref="O2:O3"/>
    <mergeCell ref="B4:N4"/>
    <mergeCell ref="A43:B43"/>
    <mergeCell ref="A54:B54"/>
    <mergeCell ref="A31:O34"/>
    <mergeCell ref="B2:N2"/>
    <mergeCell ref="B3:N3"/>
    <mergeCell ref="A6:N6"/>
    <mergeCell ref="A18:N18"/>
    <mergeCell ref="A23:N23"/>
    <mergeCell ref="A7:N7"/>
  </mergeCells>
  <dataValidations count="1">
    <dataValidation type="list" allowBlank="1" showInputMessage="1" showErrorMessage="1" sqref="B4:N4">
      <formula1>"Project Investigator,Post-Doc,Student,Other"</formula1>
    </dataValidation>
  </dataValidations>
  <pageMargins left="0.7" right="0.7" top="0.78740157499999996" bottom="0.78740157499999996" header="0.3" footer="0.3"/>
  <pageSetup paperSize="9" scale="5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zoomScale="85" zoomScaleNormal="80" workbookViewId="0">
      <selection activeCell="A21" sqref="A21:AG2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14</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96" t="s">
        <v>77</v>
      </c>
    </row>
    <row r="8" spans="1:34" ht="13.15" customHeight="1" x14ac:dyDescent="0.2">
      <c r="A8" s="81" t="s">
        <v>3</v>
      </c>
      <c r="B8" s="80" t="s">
        <v>39</v>
      </c>
      <c r="C8" s="82" t="s">
        <v>34</v>
      </c>
      <c r="D8" s="82" t="s">
        <v>35</v>
      </c>
      <c r="E8" s="82" t="s">
        <v>36</v>
      </c>
      <c r="F8" s="82" t="s">
        <v>37</v>
      </c>
      <c r="G8" s="82" t="s">
        <v>2</v>
      </c>
      <c r="H8" s="82" t="s">
        <v>38</v>
      </c>
      <c r="I8" s="82" t="s">
        <v>39</v>
      </c>
      <c r="J8" s="82" t="s">
        <v>34</v>
      </c>
      <c r="K8" s="82" t="s">
        <v>35</v>
      </c>
      <c r="L8" s="82" t="s">
        <v>36</v>
      </c>
      <c r="M8" s="82" t="s">
        <v>37</v>
      </c>
      <c r="N8" s="82" t="s">
        <v>2</v>
      </c>
      <c r="O8" s="82" t="s">
        <v>38</v>
      </c>
      <c r="P8" s="82" t="s">
        <v>39</v>
      </c>
      <c r="Q8" s="82" t="s">
        <v>34</v>
      </c>
      <c r="R8" s="82" t="s">
        <v>35</v>
      </c>
      <c r="S8" s="82" t="s">
        <v>36</v>
      </c>
      <c r="T8" s="82" t="s">
        <v>37</v>
      </c>
      <c r="U8" s="82" t="s">
        <v>2</v>
      </c>
      <c r="V8" s="82" t="s">
        <v>38</v>
      </c>
      <c r="W8" s="82" t="s">
        <v>39</v>
      </c>
      <c r="X8" s="82" t="s">
        <v>34</v>
      </c>
      <c r="Y8" s="82" t="s">
        <v>35</v>
      </c>
      <c r="Z8" s="82" t="s">
        <v>36</v>
      </c>
      <c r="AA8" s="82" t="s">
        <v>37</v>
      </c>
      <c r="AB8" s="82" t="s">
        <v>2</v>
      </c>
      <c r="AC8" s="82" t="s">
        <v>38</v>
      </c>
      <c r="AD8" s="82" t="s">
        <v>39</v>
      </c>
      <c r="AE8" s="82" t="s">
        <v>34</v>
      </c>
      <c r="AF8" s="82" t="s">
        <v>35</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69"/>
      <c r="D11" s="70"/>
      <c r="E11" s="93"/>
      <c r="F11" s="93"/>
      <c r="G11" s="39"/>
      <c r="H11" s="39"/>
      <c r="I11" s="70"/>
      <c r="J11" s="70"/>
      <c r="K11" s="70"/>
      <c r="L11" s="79"/>
      <c r="M11" s="79"/>
      <c r="N11" s="70"/>
      <c r="O11" s="70"/>
      <c r="P11" s="70"/>
      <c r="Q11" s="70"/>
      <c r="R11" s="69"/>
      <c r="S11" s="79"/>
      <c r="T11" s="79"/>
      <c r="U11" s="70"/>
      <c r="V11" s="70"/>
      <c r="W11" s="70"/>
      <c r="X11" s="70"/>
      <c r="Y11" s="70"/>
      <c r="Z11" s="79"/>
      <c r="AA11" s="79"/>
      <c r="AB11" s="70"/>
      <c r="AC11" s="70"/>
      <c r="AD11" s="70"/>
      <c r="AE11" s="70"/>
      <c r="AF11" s="70"/>
      <c r="AG11" s="81" t="str">
        <f>IF(SUM(B11:AF11)=0,"",SUM(B11:AF11))</f>
        <v/>
      </c>
      <c r="AH11" s="68"/>
    </row>
    <row r="12" spans="1:34" ht="13.15" customHeight="1" x14ac:dyDescent="0.2">
      <c r="A12" s="84" t="str">
        <f>IF('Total year'!A9="","",'Total year'!A9)</f>
        <v/>
      </c>
      <c r="B12" s="79"/>
      <c r="C12" s="69"/>
      <c r="D12" s="70"/>
      <c r="E12" s="93"/>
      <c r="F12" s="93"/>
      <c r="G12" s="39"/>
      <c r="H12" s="39"/>
      <c r="I12" s="70"/>
      <c r="J12" s="70"/>
      <c r="K12" s="70"/>
      <c r="L12" s="79"/>
      <c r="M12" s="79"/>
      <c r="N12" s="70"/>
      <c r="O12" s="70"/>
      <c r="P12" s="70"/>
      <c r="Q12" s="70"/>
      <c r="R12" s="69"/>
      <c r="S12" s="79"/>
      <c r="T12" s="79"/>
      <c r="U12" s="70"/>
      <c r="V12" s="70"/>
      <c r="W12" s="70"/>
      <c r="X12" s="70"/>
      <c r="Y12" s="70"/>
      <c r="Z12" s="79"/>
      <c r="AA12" s="79"/>
      <c r="AB12" s="70"/>
      <c r="AC12" s="70"/>
      <c r="AD12" s="70"/>
      <c r="AE12" s="70"/>
      <c r="AF12" s="70"/>
      <c r="AG12" s="81" t="str">
        <f t="shared" ref="AG12:AG19" si="0">IF(SUM(B12:AF12)=0,"",SUM(B12:AF12))</f>
        <v/>
      </c>
      <c r="AH12" s="68"/>
    </row>
    <row r="13" spans="1:34" ht="13.15" customHeight="1" x14ac:dyDescent="0.2">
      <c r="A13" s="84" t="str">
        <f>IF('Total year'!A10="","",'Total year'!A10)</f>
        <v/>
      </c>
      <c r="B13" s="79"/>
      <c r="C13" s="69"/>
      <c r="D13" s="70"/>
      <c r="E13" s="93"/>
      <c r="F13" s="93"/>
      <c r="G13" s="39"/>
      <c r="H13" s="39"/>
      <c r="I13" s="70"/>
      <c r="J13" s="70"/>
      <c r="K13" s="70"/>
      <c r="L13" s="79"/>
      <c r="M13" s="79"/>
      <c r="N13" s="70"/>
      <c r="O13" s="70"/>
      <c r="P13" s="70"/>
      <c r="Q13" s="70"/>
      <c r="R13" s="69"/>
      <c r="S13" s="79"/>
      <c r="T13" s="79"/>
      <c r="U13" s="70"/>
      <c r="V13" s="70"/>
      <c r="W13" s="70"/>
      <c r="X13" s="70"/>
      <c r="Y13" s="70"/>
      <c r="Z13" s="79"/>
      <c r="AA13" s="79"/>
      <c r="AB13" s="70"/>
      <c r="AC13" s="70"/>
      <c r="AD13" s="70"/>
      <c r="AE13" s="70"/>
      <c r="AF13" s="70"/>
      <c r="AG13" s="81" t="str">
        <f t="shared" si="0"/>
        <v/>
      </c>
      <c r="AH13" s="68"/>
    </row>
    <row r="14" spans="1:34" ht="13.15" customHeight="1" x14ac:dyDescent="0.2">
      <c r="A14" s="84" t="str">
        <f>IF('Total year'!A11="","",'Total year'!A11)</f>
        <v/>
      </c>
      <c r="B14" s="79"/>
      <c r="C14" s="69"/>
      <c r="D14" s="70"/>
      <c r="E14" s="93"/>
      <c r="F14" s="93"/>
      <c r="G14" s="39"/>
      <c r="H14" s="39"/>
      <c r="I14" s="70"/>
      <c r="J14" s="70"/>
      <c r="K14" s="70"/>
      <c r="L14" s="79"/>
      <c r="M14" s="79"/>
      <c r="N14" s="70"/>
      <c r="O14" s="70"/>
      <c r="P14" s="70"/>
      <c r="Q14" s="70"/>
      <c r="R14" s="69"/>
      <c r="S14" s="79"/>
      <c r="T14" s="79"/>
      <c r="U14" s="70"/>
      <c r="V14" s="70"/>
      <c r="W14" s="70"/>
      <c r="X14" s="70"/>
      <c r="Y14" s="70"/>
      <c r="Z14" s="79"/>
      <c r="AA14" s="79"/>
      <c r="AB14" s="70"/>
      <c r="AC14" s="70"/>
      <c r="AD14" s="70"/>
      <c r="AE14" s="70"/>
      <c r="AF14" s="70"/>
      <c r="AG14" s="81" t="str">
        <f t="shared" si="0"/>
        <v/>
      </c>
      <c r="AH14" s="68"/>
    </row>
    <row r="15" spans="1:34" ht="13.15" customHeight="1" x14ac:dyDescent="0.2">
      <c r="A15" s="84" t="str">
        <f>IF('Total year'!A12="","",'Total year'!A12)</f>
        <v/>
      </c>
      <c r="B15" s="79"/>
      <c r="C15" s="69"/>
      <c r="D15" s="70"/>
      <c r="E15" s="93"/>
      <c r="F15" s="93"/>
      <c r="G15" s="39"/>
      <c r="H15" s="39"/>
      <c r="I15" s="70"/>
      <c r="J15" s="70"/>
      <c r="K15" s="70"/>
      <c r="L15" s="79"/>
      <c r="M15" s="79"/>
      <c r="N15" s="70"/>
      <c r="O15" s="70"/>
      <c r="P15" s="70"/>
      <c r="Q15" s="70"/>
      <c r="R15" s="69"/>
      <c r="S15" s="79"/>
      <c r="T15" s="79"/>
      <c r="U15" s="70"/>
      <c r="V15" s="70"/>
      <c r="W15" s="70"/>
      <c r="X15" s="70"/>
      <c r="Y15" s="70"/>
      <c r="Z15" s="79"/>
      <c r="AA15" s="79"/>
      <c r="AB15" s="70"/>
      <c r="AC15" s="70"/>
      <c r="AD15" s="70"/>
      <c r="AE15" s="70"/>
      <c r="AF15" s="70"/>
      <c r="AG15" s="81" t="str">
        <f t="shared" si="0"/>
        <v/>
      </c>
      <c r="AH15" s="68"/>
    </row>
    <row r="16" spans="1:34" ht="13.15" customHeight="1" x14ac:dyDescent="0.2">
      <c r="A16" s="84" t="str">
        <f>IF('Total year'!A13="","",'Total year'!A13)</f>
        <v/>
      </c>
      <c r="B16" s="79"/>
      <c r="C16" s="69"/>
      <c r="D16" s="70"/>
      <c r="E16" s="93"/>
      <c r="F16" s="93"/>
      <c r="G16" s="39"/>
      <c r="H16" s="39"/>
      <c r="I16" s="70"/>
      <c r="J16" s="70"/>
      <c r="K16" s="70"/>
      <c r="L16" s="79"/>
      <c r="M16" s="79"/>
      <c r="N16" s="70"/>
      <c r="O16" s="70"/>
      <c r="P16" s="70"/>
      <c r="Q16" s="70"/>
      <c r="R16" s="69"/>
      <c r="S16" s="79"/>
      <c r="T16" s="79"/>
      <c r="U16" s="70"/>
      <c r="V16" s="70"/>
      <c r="W16" s="70"/>
      <c r="X16" s="70"/>
      <c r="Y16" s="70"/>
      <c r="Z16" s="79"/>
      <c r="AA16" s="79"/>
      <c r="AB16" s="70"/>
      <c r="AC16" s="70"/>
      <c r="AD16" s="70"/>
      <c r="AE16" s="70"/>
      <c r="AF16" s="70"/>
      <c r="AG16" s="81" t="str">
        <f t="shared" si="0"/>
        <v/>
      </c>
      <c r="AH16" s="68"/>
    </row>
    <row r="17" spans="1:34" ht="13.15" customHeight="1" x14ac:dyDescent="0.2">
      <c r="A17" s="84" t="str">
        <f>IF('Total year'!A14="","",'Total year'!A14)</f>
        <v/>
      </c>
      <c r="B17" s="79"/>
      <c r="C17" s="69"/>
      <c r="D17" s="70"/>
      <c r="E17" s="93"/>
      <c r="F17" s="93"/>
      <c r="G17" s="39"/>
      <c r="H17" s="39"/>
      <c r="I17" s="70"/>
      <c r="J17" s="70"/>
      <c r="K17" s="70"/>
      <c r="L17" s="79"/>
      <c r="M17" s="79"/>
      <c r="N17" s="70"/>
      <c r="O17" s="70"/>
      <c r="P17" s="70"/>
      <c r="Q17" s="70"/>
      <c r="R17" s="69"/>
      <c r="S17" s="79"/>
      <c r="T17" s="79"/>
      <c r="U17" s="70"/>
      <c r="V17" s="70"/>
      <c r="W17" s="70"/>
      <c r="X17" s="70"/>
      <c r="Y17" s="70"/>
      <c r="Z17" s="79"/>
      <c r="AA17" s="79"/>
      <c r="AB17" s="70"/>
      <c r="AC17" s="70"/>
      <c r="AD17" s="70"/>
      <c r="AE17" s="70"/>
      <c r="AF17" s="70"/>
      <c r="AG17" s="81" t="str">
        <f t="shared" si="0"/>
        <v/>
      </c>
      <c r="AH17" s="68"/>
    </row>
    <row r="18" spans="1:34" ht="13.15" customHeight="1" x14ac:dyDescent="0.2">
      <c r="A18" s="84" t="str">
        <f>IF('Total year'!A15="","",'Total year'!A15)</f>
        <v/>
      </c>
      <c r="B18" s="79"/>
      <c r="C18" s="69"/>
      <c r="D18" s="70"/>
      <c r="E18" s="93"/>
      <c r="F18" s="93"/>
      <c r="G18" s="39"/>
      <c r="H18" s="39"/>
      <c r="I18" s="70"/>
      <c r="J18" s="70"/>
      <c r="K18" s="70"/>
      <c r="L18" s="79"/>
      <c r="M18" s="79"/>
      <c r="N18" s="70"/>
      <c r="O18" s="70"/>
      <c r="P18" s="70"/>
      <c r="Q18" s="70"/>
      <c r="R18" s="69"/>
      <c r="S18" s="79"/>
      <c r="T18" s="79"/>
      <c r="U18" s="70"/>
      <c r="V18" s="70"/>
      <c r="W18" s="70"/>
      <c r="X18" s="70"/>
      <c r="Y18" s="70"/>
      <c r="Z18" s="79"/>
      <c r="AA18" s="79"/>
      <c r="AB18" s="70"/>
      <c r="AC18" s="70"/>
      <c r="AD18" s="70"/>
      <c r="AE18" s="70"/>
      <c r="AF18" s="70"/>
      <c r="AG18" s="81" t="str">
        <f t="shared" si="0"/>
        <v/>
      </c>
      <c r="AH18" s="68"/>
    </row>
    <row r="19" spans="1:34" ht="13.15" customHeight="1" x14ac:dyDescent="0.2">
      <c r="A19" s="84" t="str">
        <f>IF('Total year'!A16="","",'Total year'!A16)</f>
        <v/>
      </c>
      <c r="B19" s="79"/>
      <c r="C19" s="69"/>
      <c r="D19" s="70"/>
      <c r="E19" s="93"/>
      <c r="F19" s="93"/>
      <c r="G19" s="39"/>
      <c r="H19" s="39"/>
      <c r="I19" s="70"/>
      <c r="J19" s="70"/>
      <c r="K19" s="70"/>
      <c r="L19" s="79"/>
      <c r="M19" s="79"/>
      <c r="N19" s="70"/>
      <c r="O19" s="70"/>
      <c r="P19" s="70"/>
      <c r="Q19" s="70"/>
      <c r="R19" s="69"/>
      <c r="S19" s="79"/>
      <c r="T19" s="79"/>
      <c r="U19" s="70"/>
      <c r="V19" s="70"/>
      <c r="W19" s="70"/>
      <c r="X19" s="70"/>
      <c r="Y19" s="70"/>
      <c r="Z19" s="79"/>
      <c r="AA19" s="79"/>
      <c r="AB19" s="70"/>
      <c r="AC19" s="70"/>
      <c r="AD19" s="70"/>
      <c r="AE19" s="70"/>
      <c r="AF19" s="70"/>
      <c r="AG19" s="81" t="str">
        <f t="shared" si="0"/>
        <v/>
      </c>
      <c r="AH19" s="68"/>
    </row>
    <row r="20" spans="1:34" ht="12.75" customHeight="1" x14ac:dyDescent="0.2">
      <c r="A20" s="83" t="s">
        <v>15</v>
      </c>
      <c r="B20" s="86">
        <f>SUM(B11:B19)</f>
        <v>0</v>
      </c>
      <c r="C20" s="87">
        <f t="shared" ref="C20:AF20" si="1">SUM(C11:C19)</f>
        <v>0</v>
      </c>
      <c r="D20" s="87">
        <f t="shared" si="1"/>
        <v>0</v>
      </c>
      <c r="E20" s="86">
        <f t="shared" si="1"/>
        <v>0</v>
      </c>
      <c r="F20" s="86">
        <f t="shared" si="1"/>
        <v>0</v>
      </c>
      <c r="G20" s="87">
        <f t="shared" si="1"/>
        <v>0</v>
      </c>
      <c r="H20" s="87">
        <f t="shared" si="1"/>
        <v>0</v>
      </c>
      <c r="I20" s="87">
        <f t="shared" si="1"/>
        <v>0</v>
      </c>
      <c r="J20" s="87">
        <f t="shared" si="1"/>
        <v>0</v>
      </c>
      <c r="K20" s="87">
        <f t="shared" si="1"/>
        <v>0</v>
      </c>
      <c r="L20" s="86">
        <f t="shared" si="1"/>
        <v>0</v>
      </c>
      <c r="M20" s="86">
        <f t="shared" si="1"/>
        <v>0</v>
      </c>
      <c r="N20" s="87">
        <f t="shared" si="1"/>
        <v>0</v>
      </c>
      <c r="O20" s="87">
        <f t="shared" si="1"/>
        <v>0</v>
      </c>
      <c r="P20" s="87">
        <f t="shared" si="1"/>
        <v>0</v>
      </c>
      <c r="Q20" s="87">
        <f t="shared" si="1"/>
        <v>0</v>
      </c>
      <c r="R20" s="87">
        <f t="shared" si="1"/>
        <v>0</v>
      </c>
      <c r="S20" s="86">
        <f t="shared" si="1"/>
        <v>0</v>
      </c>
      <c r="T20" s="86">
        <f t="shared" si="1"/>
        <v>0</v>
      </c>
      <c r="U20" s="87">
        <f t="shared" si="1"/>
        <v>0</v>
      </c>
      <c r="V20" s="87">
        <f t="shared" si="1"/>
        <v>0</v>
      </c>
      <c r="W20" s="87">
        <f t="shared" si="1"/>
        <v>0</v>
      </c>
      <c r="X20" s="87">
        <f t="shared" si="1"/>
        <v>0</v>
      </c>
      <c r="Y20" s="87">
        <f t="shared" si="1"/>
        <v>0</v>
      </c>
      <c r="Z20" s="86">
        <f t="shared" si="1"/>
        <v>0</v>
      </c>
      <c r="AA20" s="86">
        <f t="shared" si="1"/>
        <v>0</v>
      </c>
      <c r="AB20" s="87">
        <f t="shared" si="1"/>
        <v>0</v>
      </c>
      <c r="AC20" s="87">
        <f t="shared" si="1"/>
        <v>0</v>
      </c>
      <c r="AD20" s="87">
        <f t="shared" si="1"/>
        <v>0</v>
      </c>
      <c r="AE20" s="87">
        <f t="shared" si="1"/>
        <v>0</v>
      </c>
      <c r="AF20" s="87">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70"/>
      <c r="D22" s="70"/>
      <c r="E22" s="93"/>
      <c r="F22" s="93"/>
      <c r="G22" s="39"/>
      <c r="H22" s="39"/>
      <c r="I22" s="70"/>
      <c r="J22" s="70"/>
      <c r="K22" s="70"/>
      <c r="L22" s="79"/>
      <c r="M22" s="79"/>
      <c r="N22" s="70"/>
      <c r="O22" s="70"/>
      <c r="P22" s="70"/>
      <c r="Q22" s="70"/>
      <c r="R22" s="70"/>
      <c r="S22" s="79"/>
      <c r="T22" s="79"/>
      <c r="U22" s="70"/>
      <c r="V22" s="70"/>
      <c r="W22" s="70"/>
      <c r="X22" s="70"/>
      <c r="Y22" s="70"/>
      <c r="Z22" s="79"/>
      <c r="AA22" s="79"/>
      <c r="AB22" s="70"/>
      <c r="AC22" s="70"/>
      <c r="AD22" s="70"/>
      <c r="AE22" s="70"/>
      <c r="AF22" s="70"/>
      <c r="AG22" s="81" t="str">
        <f>IF(SUM(B22:AF22)=0,"",SUM(B22:AF22))</f>
        <v/>
      </c>
      <c r="AH22" s="68"/>
    </row>
    <row r="23" spans="1:34" ht="13.15" customHeight="1" x14ac:dyDescent="0.2">
      <c r="A23" s="84" t="str">
        <f>IF('Total year'!A20="","",'Total year'!A20)</f>
        <v/>
      </c>
      <c r="B23" s="79"/>
      <c r="C23" s="70"/>
      <c r="D23" s="70"/>
      <c r="E23" s="93"/>
      <c r="F23" s="93"/>
      <c r="G23" s="39"/>
      <c r="H23" s="39"/>
      <c r="I23" s="70"/>
      <c r="J23" s="70"/>
      <c r="K23" s="70"/>
      <c r="L23" s="79"/>
      <c r="M23" s="79"/>
      <c r="N23" s="70"/>
      <c r="O23" s="70"/>
      <c r="P23" s="70"/>
      <c r="Q23" s="70"/>
      <c r="R23" s="70"/>
      <c r="S23" s="79"/>
      <c r="T23" s="79"/>
      <c r="U23" s="70"/>
      <c r="V23" s="70"/>
      <c r="W23" s="70"/>
      <c r="X23" s="70"/>
      <c r="Y23" s="70"/>
      <c r="Z23" s="79"/>
      <c r="AA23" s="79"/>
      <c r="AB23" s="70"/>
      <c r="AC23" s="70"/>
      <c r="AD23" s="70"/>
      <c r="AE23" s="70"/>
      <c r="AF23" s="70"/>
      <c r="AG23" s="81" t="str">
        <f>IF(SUM(B23:AF23)=0,"",SUM(B23:AF23))</f>
        <v/>
      </c>
      <c r="AH23" s="68"/>
    </row>
    <row r="24" spans="1:34" ht="13.15" customHeight="1" x14ac:dyDescent="0.2">
      <c r="A24" s="84" t="str">
        <f>IF('Total year'!A21="","",'Total year'!A21)</f>
        <v/>
      </c>
      <c r="B24" s="79"/>
      <c r="C24" s="70"/>
      <c r="D24" s="70"/>
      <c r="E24" s="93"/>
      <c r="F24" s="93"/>
      <c r="G24" s="39"/>
      <c r="H24" s="39"/>
      <c r="I24" s="70"/>
      <c r="J24" s="70"/>
      <c r="K24" s="70"/>
      <c r="L24" s="79"/>
      <c r="M24" s="79"/>
      <c r="N24" s="70"/>
      <c r="O24" s="70"/>
      <c r="P24" s="70"/>
      <c r="Q24" s="70"/>
      <c r="R24" s="70"/>
      <c r="S24" s="79"/>
      <c r="T24" s="79"/>
      <c r="U24" s="70"/>
      <c r="V24" s="70"/>
      <c r="W24" s="70"/>
      <c r="X24" s="70"/>
      <c r="Y24" s="70"/>
      <c r="Z24" s="79"/>
      <c r="AA24" s="79"/>
      <c r="AB24" s="70"/>
      <c r="AC24" s="70"/>
      <c r="AD24" s="70"/>
      <c r="AE24" s="70"/>
      <c r="AF24" s="70"/>
      <c r="AG24" s="81" t="str">
        <f>IF(SUM(B24:AF24)=0,"",SUM(B24:AF24))</f>
        <v/>
      </c>
      <c r="AH24" s="68"/>
    </row>
    <row r="25" spans="1:34" ht="13.15" customHeight="1" x14ac:dyDescent="0.2">
      <c r="A25" s="83" t="s">
        <v>7</v>
      </c>
      <c r="B25" s="86">
        <f t="shared" ref="B25:AF25" si="3">SUM(B22:B24)</f>
        <v>0</v>
      </c>
      <c r="C25" s="87">
        <f t="shared" si="3"/>
        <v>0</v>
      </c>
      <c r="D25" s="87">
        <f t="shared" si="3"/>
        <v>0</v>
      </c>
      <c r="E25" s="86">
        <f t="shared" si="3"/>
        <v>0</v>
      </c>
      <c r="F25" s="86">
        <f t="shared" si="3"/>
        <v>0</v>
      </c>
      <c r="G25" s="87">
        <f t="shared" si="3"/>
        <v>0</v>
      </c>
      <c r="H25" s="87">
        <f t="shared" si="3"/>
        <v>0</v>
      </c>
      <c r="I25" s="87">
        <f t="shared" si="3"/>
        <v>0</v>
      </c>
      <c r="J25" s="87">
        <f t="shared" si="3"/>
        <v>0</v>
      </c>
      <c r="K25" s="87">
        <f t="shared" si="3"/>
        <v>0</v>
      </c>
      <c r="L25" s="86">
        <f t="shared" si="3"/>
        <v>0</v>
      </c>
      <c r="M25" s="86">
        <f t="shared" si="3"/>
        <v>0</v>
      </c>
      <c r="N25" s="87">
        <f t="shared" si="3"/>
        <v>0</v>
      </c>
      <c r="O25" s="87">
        <f t="shared" si="3"/>
        <v>0</v>
      </c>
      <c r="P25" s="87">
        <f t="shared" si="3"/>
        <v>0</v>
      </c>
      <c r="Q25" s="87">
        <f t="shared" si="3"/>
        <v>0</v>
      </c>
      <c r="R25" s="87">
        <f t="shared" si="3"/>
        <v>0</v>
      </c>
      <c r="S25" s="86">
        <f t="shared" si="3"/>
        <v>0</v>
      </c>
      <c r="T25" s="86">
        <f t="shared" si="3"/>
        <v>0</v>
      </c>
      <c r="U25" s="87">
        <f t="shared" si="3"/>
        <v>0</v>
      </c>
      <c r="V25" s="87">
        <f t="shared" si="3"/>
        <v>0</v>
      </c>
      <c r="W25" s="87">
        <f t="shared" si="3"/>
        <v>0</v>
      </c>
      <c r="X25" s="87">
        <f t="shared" si="3"/>
        <v>0</v>
      </c>
      <c r="Y25" s="87">
        <f t="shared" si="3"/>
        <v>0</v>
      </c>
      <c r="Z25" s="86">
        <f t="shared" si="3"/>
        <v>0</v>
      </c>
      <c r="AA25" s="86">
        <f t="shared" si="3"/>
        <v>0</v>
      </c>
      <c r="AB25" s="87">
        <f t="shared" si="3"/>
        <v>0</v>
      </c>
      <c r="AC25" s="87">
        <f t="shared" si="3"/>
        <v>0</v>
      </c>
      <c r="AD25" s="87">
        <f t="shared" si="3"/>
        <v>0</v>
      </c>
      <c r="AE25" s="87">
        <f t="shared" si="3"/>
        <v>0</v>
      </c>
      <c r="AF25" s="87">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4" t="str">
        <f>IF('Total year'!A24="","",'Total year'!A24)</f>
        <v>Annual Leave</v>
      </c>
      <c r="B27" s="79"/>
      <c r="C27" s="70"/>
      <c r="D27" s="70"/>
      <c r="E27" s="93"/>
      <c r="F27" s="93"/>
      <c r="G27" s="39"/>
      <c r="H27" s="39"/>
      <c r="I27" s="70"/>
      <c r="J27" s="70"/>
      <c r="K27" s="70"/>
      <c r="L27" s="79"/>
      <c r="M27" s="79"/>
      <c r="N27" s="70"/>
      <c r="O27" s="70"/>
      <c r="P27" s="70"/>
      <c r="Q27" s="70"/>
      <c r="R27" s="70"/>
      <c r="S27" s="79"/>
      <c r="T27" s="79"/>
      <c r="U27" s="70"/>
      <c r="V27" s="70"/>
      <c r="W27" s="70"/>
      <c r="X27" s="70"/>
      <c r="Y27" s="70"/>
      <c r="Z27" s="79"/>
      <c r="AA27" s="79"/>
      <c r="AB27" s="70"/>
      <c r="AC27" s="70"/>
      <c r="AD27" s="70"/>
      <c r="AE27" s="70"/>
      <c r="AF27" s="70"/>
      <c r="AG27" s="81" t="str">
        <f>IF(SUM(B27:AF27)=0,"",SUM(B27:AF27))</f>
        <v/>
      </c>
      <c r="AH27" s="71"/>
    </row>
    <row r="28" spans="1:34" x14ac:dyDescent="0.2">
      <c r="A28" s="84" t="str">
        <f>IF('Total year'!A25="","",'Total year'!A25)</f>
        <v>Special Leave</v>
      </c>
      <c r="B28" s="79"/>
      <c r="C28" s="70"/>
      <c r="D28" s="70"/>
      <c r="E28" s="93"/>
      <c r="F28" s="93"/>
      <c r="G28" s="39"/>
      <c r="H28" s="39"/>
      <c r="I28" s="70"/>
      <c r="J28" s="70"/>
      <c r="K28" s="70"/>
      <c r="L28" s="79"/>
      <c r="M28" s="79"/>
      <c r="N28" s="70"/>
      <c r="O28" s="70"/>
      <c r="P28" s="70"/>
      <c r="Q28" s="70"/>
      <c r="R28" s="70"/>
      <c r="S28" s="79"/>
      <c r="T28" s="79"/>
      <c r="U28" s="70"/>
      <c r="V28" s="70"/>
      <c r="W28" s="70"/>
      <c r="X28" s="70"/>
      <c r="Y28" s="70"/>
      <c r="Z28" s="79"/>
      <c r="AA28" s="79"/>
      <c r="AB28" s="70"/>
      <c r="AC28" s="70"/>
      <c r="AD28" s="70"/>
      <c r="AE28" s="70"/>
      <c r="AF28" s="70"/>
      <c r="AG28" s="81" t="str">
        <f>IF(SUM(B28:AF28)=0,"",SUM(B28:AF28))</f>
        <v/>
      </c>
      <c r="AH28" s="72"/>
    </row>
    <row r="29" spans="1:34" x14ac:dyDescent="0.2">
      <c r="A29" s="84" t="str">
        <f>IF('Total year'!A26="","",'Total year'!A26)</f>
        <v>Illness</v>
      </c>
      <c r="B29" s="79"/>
      <c r="C29" s="70"/>
      <c r="D29" s="70"/>
      <c r="E29" s="93"/>
      <c r="F29" s="93"/>
      <c r="G29" s="39"/>
      <c r="H29" s="39"/>
      <c r="I29" s="70"/>
      <c r="J29" s="70"/>
      <c r="K29" s="70"/>
      <c r="L29" s="79"/>
      <c r="M29" s="79"/>
      <c r="N29" s="70"/>
      <c r="O29" s="70"/>
      <c r="P29" s="70"/>
      <c r="Q29" s="70"/>
      <c r="R29" s="70"/>
      <c r="S29" s="79"/>
      <c r="T29" s="79"/>
      <c r="U29" s="70"/>
      <c r="V29" s="70"/>
      <c r="W29" s="70"/>
      <c r="X29" s="70"/>
      <c r="Y29" s="70"/>
      <c r="Z29" s="79"/>
      <c r="AA29" s="79"/>
      <c r="AB29" s="70"/>
      <c r="AC29" s="70"/>
      <c r="AD29" s="70"/>
      <c r="AE29" s="70"/>
      <c r="AF29" s="70"/>
      <c r="AG29" s="81" t="str">
        <f>IF(SUM(B29:AF29)=0,"",SUM(B29:AF29))</f>
        <v/>
      </c>
      <c r="AH29" s="72"/>
    </row>
    <row r="30" spans="1:34" x14ac:dyDescent="0.2">
      <c r="A30" s="84" t="str">
        <f>IF('Total year'!A27="","",'Total year'!A27)</f>
        <v>Training / internal meetings</v>
      </c>
      <c r="B30" s="79"/>
      <c r="C30" s="70"/>
      <c r="D30" s="70"/>
      <c r="E30" s="93"/>
      <c r="F30" s="93"/>
      <c r="G30" s="39"/>
      <c r="H30" s="39"/>
      <c r="I30" s="70"/>
      <c r="J30" s="70"/>
      <c r="K30" s="70"/>
      <c r="L30" s="79"/>
      <c r="M30" s="79"/>
      <c r="N30" s="70"/>
      <c r="O30" s="70"/>
      <c r="P30" s="70"/>
      <c r="Q30" s="70"/>
      <c r="R30" s="70"/>
      <c r="S30" s="79"/>
      <c r="T30" s="79"/>
      <c r="U30" s="70"/>
      <c r="V30" s="70"/>
      <c r="W30" s="70"/>
      <c r="X30" s="70"/>
      <c r="Y30" s="70"/>
      <c r="Z30" s="79"/>
      <c r="AA30" s="79"/>
      <c r="AB30" s="70"/>
      <c r="AC30" s="70"/>
      <c r="AD30" s="70"/>
      <c r="AE30" s="70"/>
      <c r="AF30" s="70"/>
      <c r="AG30" s="81" t="str">
        <f>IF(SUM(B30:AF30)=0,"",SUM(B30:AF30))</f>
        <v/>
      </c>
      <c r="AH30" s="73"/>
    </row>
    <row r="31" spans="1:34" x14ac:dyDescent="0.2">
      <c r="A31" s="100" t="s">
        <v>64</v>
      </c>
      <c r="B31" s="79">
        <f>SUM(B27:B30)</f>
        <v>0</v>
      </c>
      <c r="C31" s="50">
        <f>SUM(C27:C30)</f>
        <v>0</v>
      </c>
      <c r="D31" s="50">
        <f t="shared" ref="D31:AF31" si="4">SUM(D27:D30)</f>
        <v>0</v>
      </c>
      <c r="E31" s="79">
        <f t="shared" si="4"/>
        <v>0</v>
      </c>
      <c r="F31" s="79">
        <f t="shared" si="4"/>
        <v>0</v>
      </c>
      <c r="G31" s="50">
        <f t="shared" si="4"/>
        <v>0</v>
      </c>
      <c r="H31" s="50">
        <f t="shared" si="4"/>
        <v>0</v>
      </c>
      <c r="I31" s="50">
        <f t="shared" si="4"/>
        <v>0</v>
      </c>
      <c r="J31" s="50">
        <f t="shared" si="4"/>
        <v>0</v>
      </c>
      <c r="K31" s="50">
        <f t="shared" si="4"/>
        <v>0</v>
      </c>
      <c r="L31" s="79">
        <f t="shared" si="4"/>
        <v>0</v>
      </c>
      <c r="M31" s="79">
        <f t="shared" si="4"/>
        <v>0</v>
      </c>
      <c r="N31" s="50">
        <f t="shared" si="4"/>
        <v>0</v>
      </c>
      <c r="O31" s="50">
        <f t="shared" si="4"/>
        <v>0</v>
      </c>
      <c r="P31" s="50">
        <f t="shared" si="4"/>
        <v>0</v>
      </c>
      <c r="Q31" s="50">
        <f t="shared" si="4"/>
        <v>0</v>
      </c>
      <c r="R31" s="50">
        <f t="shared" si="4"/>
        <v>0</v>
      </c>
      <c r="S31" s="79">
        <f t="shared" si="4"/>
        <v>0</v>
      </c>
      <c r="T31" s="79">
        <f t="shared" si="4"/>
        <v>0</v>
      </c>
      <c r="U31" s="50">
        <f t="shared" si="4"/>
        <v>0</v>
      </c>
      <c r="V31" s="50">
        <f t="shared" si="4"/>
        <v>0</v>
      </c>
      <c r="W31" s="50">
        <f t="shared" si="4"/>
        <v>0</v>
      </c>
      <c r="X31" s="50">
        <f t="shared" si="4"/>
        <v>0</v>
      </c>
      <c r="Y31" s="50">
        <f t="shared" si="4"/>
        <v>0</v>
      </c>
      <c r="Z31" s="79">
        <f t="shared" si="4"/>
        <v>0</v>
      </c>
      <c r="AA31" s="79">
        <f t="shared" si="4"/>
        <v>0</v>
      </c>
      <c r="AB31" s="50">
        <f t="shared" si="4"/>
        <v>0</v>
      </c>
      <c r="AC31" s="50">
        <f t="shared" si="4"/>
        <v>0</v>
      </c>
      <c r="AD31" s="50">
        <f t="shared" si="4"/>
        <v>0</v>
      </c>
      <c r="AE31" s="50">
        <f t="shared" si="4"/>
        <v>0</v>
      </c>
      <c r="AF31" s="50">
        <f t="shared" si="4"/>
        <v>0</v>
      </c>
      <c r="AG31" s="81">
        <f>SUM(B31:AF31)</f>
        <v>0</v>
      </c>
      <c r="AH31" s="74"/>
    </row>
    <row r="32" spans="1:34" x14ac:dyDescent="0.2">
      <c r="A32" s="83" t="s">
        <v>9</v>
      </c>
      <c r="B32" s="79">
        <f>B20++B25</f>
        <v>0</v>
      </c>
      <c r="C32" s="50">
        <f>C20++C25</f>
        <v>0</v>
      </c>
      <c r="D32" s="50">
        <f t="shared" ref="D32:AF32" si="5">D20++D25</f>
        <v>0</v>
      </c>
      <c r="E32" s="79">
        <f t="shared" si="5"/>
        <v>0</v>
      </c>
      <c r="F32" s="79">
        <f t="shared" si="5"/>
        <v>0</v>
      </c>
      <c r="G32" s="50">
        <f t="shared" si="5"/>
        <v>0</v>
      </c>
      <c r="H32" s="50">
        <f t="shared" si="5"/>
        <v>0</v>
      </c>
      <c r="I32" s="50">
        <f t="shared" si="5"/>
        <v>0</v>
      </c>
      <c r="J32" s="50">
        <f t="shared" si="5"/>
        <v>0</v>
      </c>
      <c r="K32" s="50">
        <f t="shared" si="5"/>
        <v>0</v>
      </c>
      <c r="L32" s="79">
        <f t="shared" si="5"/>
        <v>0</v>
      </c>
      <c r="M32" s="79">
        <f t="shared" si="5"/>
        <v>0</v>
      </c>
      <c r="N32" s="50">
        <f t="shared" si="5"/>
        <v>0</v>
      </c>
      <c r="O32" s="50">
        <f t="shared" si="5"/>
        <v>0</v>
      </c>
      <c r="P32" s="50">
        <f t="shared" si="5"/>
        <v>0</v>
      </c>
      <c r="Q32" s="50">
        <f t="shared" si="5"/>
        <v>0</v>
      </c>
      <c r="R32" s="50">
        <f t="shared" si="5"/>
        <v>0</v>
      </c>
      <c r="S32" s="79">
        <f t="shared" si="5"/>
        <v>0</v>
      </c>
      <c r="T32" s="79">
        <f t="shared" si="5"/>
        <v>0</v>
      </c>
      <c r="U32" s="50">
        <f t="shared" si="5"/>
        <v>0</v>
      </c>
      <c r="V32" s="50">
        <f t="shared" si="5"/>
        <v>0</v>
      </c>
      <c r="W32" s="50">
        <f t="shared" si="5"/>
        <v>0</v>
      </c>
      <c r="X32" s="50">
        <f t="shared" si="5"/>
        <v>0</v>
      </c>
      <c r="Y32" s="50">
        <f t="shared" si="5"/>
        <v>0</v>
      </c>
      <c r="Z32" s="79">
        <f t="shared" si="5"/>
        <v>0</v>
      </c>
      <c r="AA32" s="79">
        <f t="shared" si="5"/>
        <v>0</v>
      </c>
      <c r="AB32" s="50">
        <f t="shared" si="5"/>
        <v>0</v>
      </c>
      <c r="AC32" s="50">
        <f t="shared" si="5"/>
        <v>0</v>
      </c>
      <c r="AD32" s="50">
        <f t="shared" si="5"/>
        <v>0</v>
      </c>
      <c r="AE32" s="50">
        <f t="shared" si="5"/>
        <v>0</v>
      </c>
      <c r="AF32" s="50">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12.75" customHeight="1"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G7:AG8"/>
    <mergeCell ref="A26:AG26"/>
    <mergeCell ref="A21:AG21"/>
    <mergeCell ref="A1:AH1"/>
    <mergeCell ref="B2:L2"/>
    <mergeCell ref="B3:L3"/>
    <mergeCell ref="B4:L4"/>
    <mergeCell ref="A10:AG10"/>
    <mergeCell ref="A9:AG9"/>
    <mergeCell ref="N5:T5"/>
    <mergeCell ref="B5:L5"/>
    <mergeCell ref="N2:T4"/>
  </mergeCells>
  <phoneticPr fontId="3" type="noConversion"/>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61"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23</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c r="AF7" s="80"/>
      <c r="AG7" s="116" t="s">
        <v>7</v>
      </c>
      <c r="AH7" s="89" t="s">
        <v>77</v>
      </c>
    </row>
    <row r="8" spans="1:34" ht="13.15" customHeight="1" x14ac:dyDescent="0.2">
      <c r="A8" s="81" t="s">
        <v>3</v>
      </c>
      <c r="B8" s="80" t="s">
        <v>36</v>
      </c>
      <c r="C8" s="82" t="s">
        <v>37</v>
      </c>
      <c r="D8" s="80" t="s">
        <v>2</v>
      </c>
      <c r="E8" s="82" t="s">
        <v>38</v>
      </c>
      <c r="F8" s="80" t="s">
        <v>39</v>
      </c>
      <c r="G8" s="82" t="s">
        <v>34</v>
      </c>
      <c r="H8" s="80" t="s">
        <v>35</v>
      </c>
      <c r="I8" s="82" t="s">
        <v>36</v>
      </c>
      <c r="J8" s="80" t="s">
        <v>37</v>
      </c>
      <c r="K8" s="82" t="s">
        <v>2</v>
      </c>
      <c r="L8" s="80" t="s">
        <v>38</v>
      </c>
      <c r="M8" s="82" t="s">
        <v>39</v>
      </c>
      <c r="N8" s="80" t="s">
        <v>34</v>
      </c>
      <c r="O8" s="82" t="s">
        <v>35</v>
      </c>
      <c r="P8" s="80" t="s">
        <v>36</v>
      </c>
      <c r="Q8" s="82" t="s">
        <v>37</v>
      </c>
      <c r="R8" s="80" t="s">
        <v>2</v>
      </c>
      <c r="S8" s="82" t="s">
        <v>38</v>
      </c>
      <c r="T8" s="80" t="s">
        <v>39</v>
      </c>
      <c r="U8" s="82" t="s">
        <v>34</v>
      </c>
      <c r="V8" s="80" t="s">
        <v>35</v>
      </c>
      <c r="W8" s="82" t="s">
        <v>36</v>
      </c>
      <c r="X8" s="80" t="s">
        <v>37</v>
      </c>
      <c r="Y8" s="82" t="s">
        <v>2</v>
      </c>
      <c r="Z8" s="80" t="s">
        <v>38</v>
      </c>
      <c r="AA8" s="82" t="s">
        <v>39</v>
      </c>
      <c r="AB8" s="80" t="s">
        <v>34</v>
      </c>
      <c r="AC8" s="82" t="s">
        <v>35</v>
      </c>
      <c r="AD8" s="80" t="s">
        <v>36</v>
      </c>
      <c r="AE8" s="82"/>
      <c r="AF8" s="82"/>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94"/>
      <c r="D11" s="70"/>
      <c r="E11" s="70"/>
      <c r="F11" s="70"/>
      <c r="G11" s="39"/>
      <c r="H11" s="39"/>
      <c r="I11" s="93"/>
      <c r="J11" s="93"/>
      <c r="K11" s="70"/>
      <c r="L11" s="39"/>
      <c r="M11" s="39"/>
      <c r="N11" s="70"/>
      <c r="O11" s="70"/>
      <c r="P11" s="93"/>
      <c r="Q11" s="93"/>
      <c r="R11" s="69"/>
      <c r="S11" s="39"/>
      <c r="T11" s="39"/>
      <c r="U11" s="70"/>
      <c r="V11" s="70"/>
      <c r="W11" s="93"/>
      <c r="X11" s="93"/>
      <c r="Y11" s="70"/>
      <c r="Z11" s="39"/>
      <c r="AA11" s="39"/>
      <c r="AB11" s="70"/>
      <c r="AC11" s="70"/>
      <c r="AD11" s="93"/>
      <c r="AE11" s="70"/>
      <c r="AF11" s="70"/>
      <c r="AG11" s="81" t="str">
        <f>IF(SUM(B11:AF11)=0,"",SUM(B11:AF11))</f>
        <v/>
      </c>
      <c r="AH11" s="68"/>
    </row>
    <row r="12" spans="1:34" ht="13.15" customHeight="1" x14ac:dyDescent="0.2">
      <c r="A12" s="84" t="str">
        <f>IF('Total year'!A9="","",'Total year'!A9)</f>
        <v/>
      </c>
      <c r="B12" s="79"/>
      <c r="C12" s="94"/>
      <c r="D12" s="70"/>
      <c r="E12" s="70"/>
      <c r="F12" s="70"/>
      <c r="G12" s="39"/>
      <c r="H12" s="39"/>
      <c r="I12" s="93"/>
      <c r="J12" s="93"/>
      <c r="K12" s="70"/>
      <c r="L12" s="39"/>
      <c r="M12" s="39"/>
      <c r="N12" s="70"/>
      <c r="O12" s="70"/>
      <c r="P12" s="93"/>
      <c r="Q12" s="93"/>
      <c r="R12" s="69"/>
      <c r="S12" s="39"/>
      <c r="T12" s="39"/>
      <c r="U12" s="70"/>
      <c r="V12" s="70"/>
      <c r="W12" s="93"/>
      <c r="X12" s="93"/>
      <c r="Y12" s="70"/>
      <c r="Z12" s="39"/>
      <c r="AA12" s="39"/>
      <c r="AB12" s="70"/>
      <c r="AC12" s="70"/>
      <c r="AD12" s="93"/>
      <c r="AE12" s="70"/>
      <c r="AF12" s="70"/>
      <c r="AG12" s="81" t="str">
        <f t="shared" ref="AG12:AG19" si="0">IF(SUM(B12:AF12)=0,"",SUM(B12:AF12))</f>
        <v/>
      </c>
      <c r="AH12" s="68"/>
    </row>
    <row r="13" spans="1:34" ht="13.15" customHeight="1" x14ac:dyDescent="0.2">
      <c r="A13" s="84" t="str">
        <f>IF('Total year'!A10="","",'Total year'!A10)</f>
        <v/>
      </c>
      <c r="B13" s="79"/>
      <c r="C13" s="94"/>
      <c r="D13" s="70"/>
      <c r="E13" s="70"/>
      <c r="F13" s="70"/>
      <c r="G13" s="39"/>
      <c r="H13" s="39"/>
      <c r="I13" s="93"/>
      <c r="J13" s="93"/>
      <c r="K13" s="70"/>
      <c r="L13" s="39"/>
      <c r="M13" s="39"/>
      <c r="N13" s="70"/>
      <c r="O13" s="70"/>
      <c r="P13" s="93"/>
      <c r="Q13" s="93"/>
      <c r="R13" s="69"/>
      <c r="S13" s="39"/>
      <c r="T13" s="39"/>
      <c r="U13" s="70"/>
      <c r="V13" s="70"/>
      <c r="W13" s="93"/>
      <c r="X13" s="93"/>
      <c r="Y13" s="70"/>
      <c r="Z13" s="39"/>
      <c r="AA13" s="39"/>
      <c r="AB13" s="70"/>
      <c r="AC13" s="70"/>
      <c r="AD13" s="93"/>
      <c r="AE13" s="70"/>
      <c r="AF13" s="70"/>
      <c r="AG13" s="81" t="str">
        <f t="shared" si="0"/>
        <v/>
      </c>
      <c r="AH13" s="68"/>
    </row>
    <row r="14" spans="1:34" ht="13.15" customHeight="1" x14ac:dyDescent="0.2">
      <c r="A14" s="84" t="str">
        <f>IF('Total year'!A11="","",'Total year'!A11)</f>
        <v/>
      </c>
      <c r="B14" s="79"/>
      <c r="C14" s="94"/>
      <c r="D14" s="70"/>
      <c r="E14" s="70"/>
      <c r="F14" s="70"/>
      <c r="G14" s="39"/>
      <c r="H14" s="39"/>
      <c r="I14" s="93"/>
      <c r="J14" s="93"/>
      <c r="K14" s="70"/>
      <c r="L14" s="39"/>
      <c r="M14" s="39"/>
      <c r="N14" s="70"/>
      <c r="O14" s="70"/>
      <c r="P14" s="93"/>
      <c r="Q14" s="93"/>
      <c r="R14" s="69"/>
      <c r="S14" s="39"/>
      <c r="T14" s="39"/>
      <c r="U14" s="70"/>
      <c r="V14" s="70"/>
      <c r="W14" s="93"/>
      <c r="X14" s="93"/>
      <c r="Y14" s="70"/>
      <c r="Z14" s="39"/>
      <c r="AA14" s="39"/>
      <c r="AB14" s="70"/>
      <c r="AC14" s="70"/>
      <c r="AD14" s="93"/>
      <c r="AE14" s="70"/>
      <c r="AF14" s="70"/>
      <c r="AG14" s="81" t="str">
        <f t="shared" si="0"/>
        <v/>
      </c>
      <c r="AH14" s="68"/>
    </row>
    <row r="15" spans="1:34" ht="13.15" customHeight="1" x14ac:dyDescent="0.2">
      <c r="A15" s="84" t="str">
        <f>IF('Total year'!A12="","",'Total year'!A12)</f>
        <v/>
      </c>
      <c r="B15" s="79"/>
      <c r="C15" s="94"/>
      <c r="D15" s="70"/>
      <c r="E15" s="70"/>
      <c r="F15" s="70"/>
      <c r="G15" s="39"/>
      <c r="H15" s="39"/>
      <c r="I15" s="93"/>
      <c r="J15" s="93"/>
      <c r="K15" s="70"/>
      <c r="L15" s="39"/>
      <c r="M15" s="39"/>
      <c r="N15" s="70"/>
      <c r="O15" s="70"/>
      <c r="P15" s="93"/>
      <c r="Q15" s="93"/>
      <c r="R15" s="69"/>
      <c r="S15" s="39"/>
      <c r="T15" s="39"/>
      <c r="U15" s="70"/>
      <c r="V15" s="70"/>
      <c r="W15" s="93"/>
      <c r="X15" s="93"/>
      <c r="Y15" s="70"/>
      <c r="Z15" s="39"/>
      <c r="AA15" s="39"/>
      <c r="AB15" s="70"/>
      <c r="AC15" s="70"/>
      <c r="AD15" s="93"/>
      <c r="AE15" s="70"/>
      <c r="AF15" s="70"/>
      <c r="AG15" s="81" t="str">
        <f t="shared" si="0"/>
        <v/>
      </c>
      <c r="AH15" s="68"/>
    </row>
    <row r="16" spans="1:34" ht="13.15" customHeight="1" x14ac:dyDescent="0.2">
      <c r="A16" s="84" t="str">
        <f>IF('Total year'!A13="","",'Total year'!A13)</f>
        <v/>
      </c>
      <c r="B16" s="79"/>
      <c r="C16" s="94"/>
      <c r="D16" s="70"/>
      <c r="E16" s="70"/>
      <c r="F16" s="70"/>
      <c r="G16" s="39"/>
      <c r="H16" s="39"/>
      <c r="I16" s="93"/>
      <c r="J16" s="93"/>
      <c r="K16" s="70"/>
      <c r="L16" s="39"/>
      <c r="M16" s="39"/>
      <c r="N16" s="70"/>
      <c r="O16" s="70"/>
      <c r="P16" s="93"/>
      <c r="Q16" s="93"/>
      <c r="R16" s="69"/>
      <c r="S16" s="39"/>
      <c r="T16" s="39"/>
      <c r="U16" s="70"/>
      <c r="V16" s="70"/>
      <c r="W16" s="93"/>
      <c r="X16" s="93"/>
      <c r="Y16" s="70"/>
      <c r="Z16" s="39"/>
      <c r="AA16" s="39"/>
      <c r="AB16" s="70"/>
      <c r="AC16" s="70"/>
      <c r="AD16" s="93"/>
      <c r="AE16" s="70"/>
      <c r="AF16" s="70"/>
      <c r="AG16" s="81" t="str">
        <f t="shared" si="0"/>
        <v/>
      </c>
      <c r="AH16" s="68"/>
    </row>
    <row r="17" spans="1:34" ht="13.15" customHeight="1" x14ac:dyDescent="0.2">
      <c r="A17" s="84" t="str">
        <f>IF('Total year'!A14="","",'Total year'!A14)</f>
        <v/>
      </c>
      <c r="B17" s="79"/>
      <c r="C17" s="94"/>
      <c r="D17" s="70"/>
      <c r="E17" s="70"/>
      <c r="F17" s="70"/>
      <c r="G17" s="39"/>
      <c r="H17" s="39"/>
      <c r="I17" s="93"/>
      <c r="J17" s="93"/>
      <c r="K17" s="70"/>
      <c r="L17" s="39"/>
      <c r="M17" s="39"/>
      <c r="N17" s="70"/>
      <c r="O17" s="70"/>
      <c r="P17" s="93"/>
      <c r="Q17" s="93"/>
      <c r="R17" s="69"/>
      <c r="S17" s="39"/>
      <c r="T17" s="39"/>
      <c r="U17" s="70"/>
      <c r="V17" s="70"/>
      <c r="W17" s="93"/>
      <c r="X17" s="93"/>
      <c r="Y17" s="70"/>
      <c r="Z17" s="39"/>
      <c r="AA17" s="39"/>
      <c r="AB17" s="70"/>
      <c r="AC17" s="70"/>
      <c r="AD17" s="93"/>
      <c r="AE17" s="70"/>
      <c r="AF17" s="70"/>
      <c r="AG17" s="81" t="str">
        <f t="shared" si="0"/>
        <v/>
      </c>
      <c r="AH17" s="68"/>
    </row>
    <row r="18" spans="1:34" ht="13.15" customHeight="1" x14ac:dyDescent="0.2">
      <c r="A18" s="84" t="str">
        <f>IF('Total year'!A15="","",'Total year'!A15)</f>
        <v/>
      </c>
      <c r="B18" s="79"/>
      <c r="C18" s="94"/>
      <c r="D18" s="70"/>
      <c r="E18" s="70"/>
      <c r="F18" s="70"/>
      <c r="G18" s="39"/>
      <c r="H18" s="39"/>
      <c r="I18" s="93"/>
      <c r="J18" s="93"/>
      <c r="K18" s="70"/>
      <c r="L18" s="39"/>
      <c r="M18" s="39"/>
      <c r="N18" s="70"/>
      <c r="O18" s="70"/>
      <c r="P18" s="93"/>
      <c r="Q18" s="93"/>
      <c r="R18" s="69"/>
      <c r="S18" s="39"/>
      <c r="T18" s="39"/>
      <c r="U18" s="70"/>
      <c r="V18" s="70"/>
      <c r="W18" s="93"/>
      <c r="X18" s="93"/>
      <c r="Y18" s="70"/>
      <c r="Z18" s="39"/>
      <c r="AA18" s="39"/>
      <c r="AB18" s="70"/>
      <c r="AC18" s="70"/>
      <c r="AD18" s="93"/>
      <c r="AE18" s="70"/>
      <c r="AF18" s="70"/>
      <c r="AG18" s="81" t="str">
        <f t="shared" si="0"/>
        <v/>
      </c>
      <c r="AH18" s="68"/>
    </row>
    <row r="19" spans="1:34" ht="13.15" customHeight="1" x14ac:dyDescent="0.2">
      <c r="A19" s="84" t="str">
        <f>IF('Total year'!A16="","",'Total year'!A16)</f>
        <v/>
      </c>
      <c r="B19" s="79"/>
      <c r="C19" s="94"/>
      <c r="D19" s="70"/>
      <c r="E19" s="70"/>
      <c r="F19" s="70"/>
      <c r="G19" s="39"/>
      <c r="H19" s="39"/>
      <c r="I19" s="93"/>
      <c r="J19" s="93"/>
      <c r="K19" s="70"/>
      <c r="L19" s="39"/>
      <c r="M19" s="39"/>
      <c r="N19" s="70"/>
      <c r="O19" s="70"/>
      <c r="P19" s="93"/>
      <c r="Q19" s="93"/>
      <c r="R19" s="69"/>
      <c r="S19" s="39"/>
      <c r="T19" s="39"/>
      <c r="U19" s="70"/>
      <c r="V19" s="70"/>
      <c r="W19" s="93"/>
      <c r="X19" s="93"/>
      <c r="Y19" s="70"/>
      <c r="Z19" s="39"/>
      <c r="AA19" s="39"/>
      <c r="AB19" s="70"/>
      <c r="AC19" s="70"/>
      <c r="AD19" s="93"/>
      <c r="AE19" s="70"/>
      <c r="AF19" s="70"/>
      <c r="AG19" s="81" t="str">
        <f t="shared" si="0"/>
        <v/>
      </c>
      <c r="AH19" s="68"/>
    </row>
    <row r="20" spans="1:34" ht="12.75" customHeight="1" x14ac:dyDescent="0.2">
      <c r="A20" s="83" t="s">
        <v>15</v>
      </c>
      <c r="B20" s="86">
        <f>SUM(B11:B19)</f>
        <v>0</v>
      </c>
      <c r="C20" s="86">
        <f t="shared" ref="C20:AF20" si="1">SUM(C11:C19)</f>
        <v>0</v>
      </c>
      <c r="D20" s="87">
        <f t="shared" si="1"/>
        <v>0</v>
      </c>
      <c r="E20" s="87">
        <f t="shared" si="1"/>
        <v>0</v>
      </c>
      <c r="F20" s="87">
        <f t="shared" si="1"/>
        <v>0</v>
      </c>
      <c r="G20" s="87">
        <f t="shared" si="1"/>
        <v>0</v>
      </c>
      <c r="H20" s="87">
        <f t="shared" si="1"/>
        <v>0</v>
      </c>
      <c r="I20" s="86">
        <f t="shared" si="1"/>
        <v>0</v>
      </c>
      <c r="J20" s="86">
        <f t="shared" si="1"/>
        <v>0</v>
      </c>
      <c r="K20" s="87">
        <f t="shared" si="1"/>
        <v>0</v>
      </c>
      <c r="L20" s="87">
        <f t="shared" si="1"/>
        <v>0</v>
      </c>
      <c r="M20" s="87">
        <f t="shared" si="1"/>
        <v>0</v>
      </c>
      <c r="N20" s="87">
        <f t="shared" si="1"/>
        <v>0</v>
      </c>
      <c r="O20" s="87">
        <f t="shared" si="1"/>
        <v>0</v>
      </c>
      <c r="P20" s="86">
        <f t="shared" si="1"/>
        <v>0</v>
      </c>
      <c r="Q20" s="86">
        <f t="shared" si="1"/>
        <v>0</v>
      </c>
      <c r="R20" s="87">
        <f t="shared" si="1"/>
        <v>0</v>
      </c>
      <c r="S20" s="87">
        <f t="shared" si="1"/>
        <v>0</v>
      </c>
      <c r="T20" s="87">
        <f t="shared" si="1"/>
        <v>0</v>
      </c>
      <c r="U20" s="87">
        <f t="shared" si="1"/>
        <v>0</v>
      </c>
      <c r="V20" s="87">
        <f t="shared" si="1"/>
        <v>0</v>
      </c>
      <c r="W20" s="86">
        <f t="shared" si="1"/>
        <v>0</v>
      </c>
      <c r="X20" s="86">
        <f t="shared" si="1"/>
        <v>0</v>
      </c>
      <c r="Y20" s="87">
        <f t="shared" si="1"/>
        <v>0</v>
      </c>
      <c r="Z20" s="87">
        <f t="shared" si="1"/>
        <v>0</v>
      </c>
      <c r="AA20" s="87">
        <f t="shared" si="1"/>
        <v>0</v>
      </c>
      <c r="AB20" s="87">
        <f t="shared" si="1"/>
        <v>0</v>
      </c>
      <c r="AC20" s="87">
        <f t="shared" si="1"/>
        <v>0</v>
      </c>
      <c r="AD20" s="86">
        <f t="shared" si="1"/>
        <v>0</v>
      </c>
      <c r="AE20" s="87">
        <f t="shared" si="1"/>
        <v>0</v>
      </c>
      <c r="AF20" s="87">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93"/>
      <c r="D22" s="70"/>
      <c r="E22" s="70"/>
      <c r="F22" s="70"/>
      <c r="G22" s="39"/>
      <c r="H22" s="39"/>
      <c r="I22" s="93"/>
      <c r="J22" s="93"/>
      <c r="K22" s="70"/>
      <c r="L22" s="39"/>
      <c r="M22" s="39"/>
      <c r="N22" s="70"/>
      <c r="O22" s="70"/>
      <c r="P22" s="93"/>
      <c r="Q22" s="93"/>
      <c r="R22" s="70"/>
      <c r="S22" s="39"/>
      <c r="T22" s="39"/>
      <c r="U22" s="70"/>
      <c r="V22" s="70"/>
      <c r="W22" s="93"/>
      <c r="X22" s="93"/>
      <c r="Y22" s="70"/>
      <c r="Z22" s="39"/>
      <c r="AA22" s="39"/>
      <c r="AB22" s="70"/>
      <c r="AC22" s="70"/>
      <c r="AD22" s="93"/>
      <c r="AE22" s="70"/>
      <c r="AF22" s="70"/>
      <c r="AG22" s="81" t="str">
        <f>IF(SUM(B22:AF22)=0,"",SUM(B22:AF22))</f>
        <v/>
      </c>
      <c r="AH22" s="68"/>
    </row>
    <row r="23" spans="1:34" ht="13.15" customHeight="1" x14ac:dyDescent="0.2">
      <c r="A23" s="84" t="str">
        <f>IF('Total year'!A20="","",'Total year'!A20)</f>
        <v/>
      </c>
      <c r="B23" s="79"/>
      <c r="C23" s="93"/>
      <c r="D23" s="70"/>
      <c r="E23" s="70"/>
      <c r="F23" s="70"/>
      <c r="G23" s="39"/>
      <c r="H23" s="39"/>
      <c r="I23" s="93"/>
      <c r="J23" s="93"/>
      <c r="K23" s="70"/>
      <c r="L23" s="39"/>
      <c r="M23" s="39"/>
      <c r="N23" s="70"/>
      <c r="O23" s="70"/>
      <c r="P23" s="93"/>
      <c r="Q23" s="93"/>
      <c r="R23" s="70"/>
      <c r="S23" s="39"/>
      <c r="T23" s="39"/>
      <c r="U23" s="70"/>
      <c r="V23" s="70"/>
      <c r="W23" s="93"/>
      <c r="X23" s="93"/>
      <c r="Y23" s="70"/>
      <c r="Z23" s="39"/>
      <c r="AA23" s="39"/>
      <c r="AB23" s="70"/>
      <c r="AC23" s="70"/>
      <c r="AD23" s="93"/>
      <c r="AE23" s="70"/>
      <c r="AF23" s="70"/>
      <c r="AG23" s="81" t="str">
        <f>IF(SUM(B23:AF23)=0,"",SUM(B23:AF23))</f>
        <v/>
      </c>
      <c r="AH23" s="68"/>
    </row>
    <row r="24" spans="1:34" ht="13.15" customHeight="1" x14ac:dyDescent="0.2">
      <c r="A24" s="84" t="str">
        <f>IF('Total year'!A21="","",'Total year'!A21)</f>
        <v/>
      </c>
      <c r="B24" s="79"/>
      <c r="C24" s="93"/>
      <c r="D24" s="70"/>
      <c r="E24" s="70"/>
      <c r="F24" s="70"/>
      <c r="G24" s="39"/>
      <c r="H24" s="39"/>
      <c r="I24" s="93"/>
      <c r="J24" s="93"/>
      <c r="K24" s="70"/>
      <c r="L24" s="39"/>
      <c r="M24" s="39"/>
      <c r="N24" s="70"/>
      <c r="O24" s="70"/>
      <c r="P24" s="93"/>
      <c r="Q24" s="93"/>
      <c r="R24" s="70"/>
      <c r="S24" s="39"/>
      <c r="T24" s="39"/>
      <c r="U24" s="70"/>
      <c r="V24" s="70"/>
      <c r="W24" s="93"/>
      <c r="X24" s="93"/>
      <c r="Y24" s="70"/>
      <c r="Z24" s="39"/>
      <c r="AA24" s="39"/>
      <c r="AB24" s="70"/>
      <c r="AC24" s="70"/>
      <c r="AD24" s="93"/>
      <c r="AE24" s="70"/>
      <c r="AF24" s="70"/>
      <c r="AG24" s="81" t="str">
        <f>IF(SUM(B24:AF24)=0,"",SUM(B24:AF24))</f>
        <v/>
      </c>
      <c r="AH24" s="68"/>
    </row>
    <row r="25" spans="1:34" ht="13.15" customHeight="1" x14ac:dyDescent="0.2">
      <c r="A25" s="83" t="s">
        <v>7</v>
      </c>
      <c r="B25" s="86">
        <f t="shared" ref="B25:AD25" si="3">SUM(B22:B24)</f>
        <v>0</v>
      </c>
      <c r="C25" s="86">
        <f t="shared" si="3"/>
        <v>0</v>
      </c>
      <c r="D25" s="87">
        <f t="shared" si="3"/>
        <v>0</v>
      </c>
      <c r="E25" s="87">
        <f t="shared" si="3"/>
        <v>0</v>
      </c>
      <c r="F25" s="87">
        <f t="shared" si="3"/>
        <v>0</v>
      </c>
      <c r="G25" s="87">
        <f t="shared" si="3"/>
        <v>0</v>
      </c>
      <c r="H25" s="87">
        <f t="shared" si="3"/>
        <v>0</v>
      </c>
      <c r="I25" s="86">
        <f t="shared" si="3"/>
        <v>0</v>
      </c>
      <c r="J25" s="86">
        <f t="shared" si="3"/>
        <v>0</v>
      </c>
      <c r="K25" s="87">
        <f t="shared" si="3"/>
        <v>0</v>
      </c>
      <c r="L25" s="87">
        <f t="shared" si="3"/>
        <v>0</v>
      </c>
      <c r="M25" s="87">
        <f t="shared" si="3"/>
        <v>0</v>
      </c>
      <c r="N25" s="87">
        <f t="shared" si="3"/>
        <v>0</v>
      </c>
      <c r="O25" s="87">
        <f t="shared" si="3"/>
        <v>0</v>
      </c>
      <c r="P25" s="86">
        <f t="shared" si="3"/>
        <v>0</v>
      </c>
      <c r="Q25" s="86">
        <f t="shared" si="3"/>
        <v>0</v>
      </c>
      <c r="R25" s="87">
        <f t="shared" si="3"/>
        <v>0</v>
      </c>
      <c r="S25" s="87">
        <f t="shared" si="3"/>
        <v>0</v>
      </c>
      <c r="T25" s="87">
        <f t="shared" si="3"/>
        <v>0</v>
      </c>
      <c r="U25" s="87">
        <f t="shared" si="3"/>
        <v>0</v>
      </c>
      <c r="V25" s="87">
        <f t="shared" si="3"/>
        <v>0</v>
      </c>
      <c r="W25" s="86">
        <f t="shared" si="3"/>
        <v>0</v>
      </c>
      <c r="X25" s="86">
        <f t="shared" si="3"/>
        <v>0</v>
      </c>
      <c r="Y25" s="87">
        <f t="shared" si="3"/>
        <v>0</v>
      </c>
      <c r="Z25" s="87">
        <f t="shared" si="3"/>
        <v>0</v>
      </c>
      <c r="AA25" s="87">
        <f t="shared" si="3"/>
        <v>0</v>
      </c>
      <c r="AB25" s="87">
        <f t="shared" si="3"/>
        <v>0</v>
      </c>
      <c r="AC25" s="87">
        <f t="shared" si="3"/>
        <v>0</v>
      </c>
      <c r="AD25" s="86">
        <f t="shared" si="3"/>
        <v>0</v>
      </c>
      <c r="AE25" s="87"/>
      <c r="AF25" s="87"/>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93"/>
      <c r="D27" s="70"/>
      <c r="E27" s="70"/>
      <c r="F27" s="70"/>
      <c r="G27" s="39"/>
      <c r="H27" s="39"/>
      <c r="I27" s="93"/>
      <c r="J27" s="93"/>
      <c r="K27" s="70"/>
      <c r="L27" s="39"/>
      <c r="M27" s="39"/>
      <c r="N27" s="70"/>
      <c r="O27" s="70"/>
      <c r="P27" s="93"/>
      <c r="Q27" s="93"/>
      <c r="R27" s="70"/>
      <c r="S27" s="39"/>
      <c r="T27" s="39"/>
      <c r="U27" s="70"/>
      <c r="V27" s="70"/>
      <c r="W27" s="93"/>
      <c r="X27" s="93"/>
      <c r="Y27" s="70"/>
      <c r="Z27" s="39"/>
      <c r="AA27" s="39"/>
      <c r="AB27" s="70"/>
      <c r="AC27" s="70"/>
      <c r="AD27" s="93"/>
      <c r="AE27" s="70"/>
      <c r="AF27" s="70"/>
      <c r="AG27" s="81" t="str">
        <f>IF(SUM(B27:AF27)=0,"",SUM(B27:AF27))</f>
        <v/>
      </c>
      <c r="AH27" s="71"/>
    </row>
    <row r="28" spans="1:34" x14ac:dyDescent="0.2">
      <c r="A28" s="85" t="s">
        <v>5</v>
      </c>
      <c r="B28" s="79"/>
      <c r="C28" s="93"/>
      <c r="D28" s="70"/>
      <c r="E28" s="70"/>
      <c r="F28" s="70"/>
      <c r="G28" s="39"/>
      <c r="H28" s="39"/>
      <c r="I28" s="93"/>
      <c r="J28" s="93"/>
      <c r="K28" s="70"/>
      <c r="L28" s="39"/>
      <c r="M28" s="39"/>
      <c r="N28" s="70"/>
      <c r="O28" s="70"/>
      <c r="P28" s="93"/>
      <c r="Q28" s="93"/>
      <c r="R28" s="70"/>
      <c r="S28" s="39"/>
      <c r="T28" s="39"/>
      <c r="U28" s="70"/>
      <c r="V28" s="70"/>
      <c r="W28" s="93"/>
      <c r="X28" s="93"/>
      <c r="Y28" s="70"/>
      <c r="Z28" s="39"/>
      <c r="AA28" s="39"/>
      <c r="AB28" s="70"/>
      <c r="AC28" s="70"/>
      <c r="AD28" s="93"/>
      <c r="AE28" s="70"/>
      <c r="AF28" s="70"/>
      <c r="AG28" s="81" t="str">
        <f>IF(SUM(B28:AF28)=0,"",SUM(B28:AF28))</f>
        <v/>
      </c>
      <c r="AH28" s="72"/>
    </row>
    <row r="29" spans="1:34" x14ac:dyDescent="0.2">
      <c r="A29" s="85" t="s">
        <v>6</v>
      </c>
      <c r="B29" s="79"/>
      <c r="C29" s="93"/>
      <c r="D29" s="70"/>
      <c r="E29" s="70"/>
      <c r="F29" s="70"/>
      <c r="G29" s="39"/>
      <c r="H29" s="39"/>
      <c r="I29" s="93"/>
      <c r="J29" s="93"/>
      <c r="K29" s="70"/>
      <c r="L29" s="39"/>
      <c r="M29" s="39"/>
      <c r="N29" s="70"/>
      <c r="O29" s="70"/>
      <c r="P29" s="93"/>
      <c r="Q29" s="93"/>
      <c r="R29" s="70"/>
      <c r="S29" s="39"/>
      <c r="T29" s="39"/>
      <c r="U29" s="70"/>
      <c r="V29" s="70"/>
      <c r="W29" s="93"/>
      <c r="X29" s="93"/>
      <c r="Y29" s="70"/>
      <c r="Z29" s="39"/>
      <c r="AA29" s="39"/>
      <c r="AB29" s="70"/>
      <c r="AC29" s="70"/>
      <c r="AD29" s="93"/>
      <c r="AE29" s="70"/>
      <c r="AF29" s="70"/>
      <c r="AG29" s="81" t="str">
        <f>IF(SUM(B29:AF29)=0,"",SUM(B29:AF29))</f>
        <v/>
      </c>
      <c r="AH29" s="72"/>
    </row>
    <row r="30" spans="1:34" x14ac:dyDescent="0.2">
      <c r="A30" s="85" t="s">
        <v>18</v>
      </c>
      <c r="B30" s="79"/>
      <c r="C30" s="93"/>
      <c r="D30" s="70"/>
      <c r="E30" s="70"/>
      <c r="F30" s="70"/>
      <c r="G30" s="39"/>
      <c r="H30" s="39"/>
      <c r="I30" s="93"/>
      <c r="J30" s="93"/>
      <c r="K30" s="70"/>
      <c r="L30" s="39"/>
      <c r="M30" s="39"/>
      <c r="N30" s="70"/>
      <c r="O30" s="70"/>
      <c r="P30" s="93"/>
      <c r="Q30" s="93"/>
      <c r="R30" s="70"/>
      <c r="S30" s="39"/>
      <c r="T30" s="39"/>
      <c r="U30" s="70"/>
      <c r="V30" s="70"/>
      <c r="W30" s="93"/>
      <c r="X30" s="93"/>
      <c r="Y30" s="70"/>
      <c r="Z30" s="39"/>
      <c r="AA30" s="39"/>
      <c r="AB30" s="70"/>
      <c r="AC30" s="70"/>
      <c r="AD30" s="93"/>
      <c r="AE30" s="70"/>
      <c r="AF30" s="70"/>
      <c r="AG30" s="81" t="str">
        <f>IF(SUM(B30:AF30)=0,"",SUM(B30:AF30))</f>
        <v/>
      </c>
      <c r="AH30" s="73"/>
    </row>
    <row r="31" spans="1:34" x14ac:dyDescent="0.2">
      <c r="A31" s="101" t="s">
        <v>64</v>
      </c>
      <c r="B31" s="79">
        <f>SUM(B27:B30)</f>
        <v>0</v>
      </c>
      <c r="C31" s="79">
        <f>SUM(C27:C30)</f>
        <v>0</v>
      </c>
      <c r="D31" s="50">
        <f t="shared" ref="D31:AD31" si="4">SUM(D27:D30)</f>
        <v>0</v>
      </c>
      <c r="E31" s="50">
        <f t="shared" si="4"/>
        <v>0</v>
      </c>
      <c r="F31" s="50">
        <f t="shared" si="4"/>
        <v>0</v>
      </c>
      <c r="G31" s="50">
        <f t="shared" si="4"/>
        <v>0</v>
      </c>
      <c r="H31" s="50">
        <f t="shared" si="4"/>
        <v>0</v>
      </c>
      <c r="I31" s="79">
        <f t="shared" si="4"/>
        <v>0</v>
      </c>
      <c r="J31" s="79">
        <f t="shared" si="4"/>
        <v>0</v>
      </c>
      <c r="K31" s="50">
        <f t="shared" si="4"/>
        <v>0</v>
      </c>
      <c r="L31" s="50">
        <f t="shared" si="4"/>
        <v>0</v>
      </c>
      <c r="M31" s="50">
        <f t="shared" si="4"/>
        <v>0</v>
      </c>
      <c r="N31" s="50">
        <f t="shared" si="4"/>
        <v>0</v>
      </c>
      <c r="O31" s="50">
        <f t="shared" si="4"/>
        <v>0</v>
      </c>
      <c r="P31" s="79">
        <f t="shared" si="4"/>
        <v>0</v>
      </c>
      <c r="Q31" s="79">
        <f t="shared" si="4"/>
        <v>0</v>
      </c>
      <c r="R31" s="50">
        <f t="shared" si="4"/>
        <v>0</v>
      </c>
      <c r="S31" s="50">
        <f t="shared" si="4"/>
        <v>0</v>
      </c>
      <c r="T31" s="50">
        <f t="shared" si="4"/>
        <v>0</v>
      </c>
      <c r="U31" s="50">
        <f t="shared" si="4"/>
        <v>0</v>
      </c>
      <c r="V31" s="50">
        <f t="shared" si="4"/>
        <v>0</v>
      </c>
      <c r="W31" s="79">
        <f t="shared" si="4"/>
        <v>0</v>
      </c>
      <c r="X31" s="79">
        <f t="shared" si="4"/>
        <v>0</v>
      </c>
      <c r="Y31" s="50">
        <f t="shared" si="4"/>
        <v>0</v>
      </c>
      <c r="Z31" s="50">
        <f t="shared" si="4"/>
        <v>0</v>
      </c>
      <c r="AA31" s="50">
        <f t="shared" si="4"/>
        <v>0</v>
      </c>
      <c r="AB31" s="50">
        <f t="shared" si="4"/>
        <v>0</v>
      </c>
      <c r="AC31" s="50">
        <f t="shared" si="4"/>
        <v>0</v>
      </c>
      <c r="AD31" s="79">
        <f t="shared" si="4"/>
        <v>0</v>
      </c>
      <c r="AE31" s="50"/>
      <c r="AF31" s="50"/>
      <c r="AG31" s="81">
        <f>SUM(B31:AF31)</f>
        <v>0</v>
      </c>
      <c r="AH31" s="74"/>
    </row>
    <row r="32" spans="1:34" x14ac:dyDescent="0.2">
      <c r="A32" s="83" t="s">
        <v>9</v>
      </c>
      <c r="B32" s="79">
        <f>B20++B25</f>
        <v>0</v>
      </c>
      <c r="C32" s="79">
        <f>C20++C25</f>
        <v>0</v>
      </c>
      <c r="D32" s="50">
        <f t="shared" ref="D32:AD32" si="5">D20++D25</f>
        <v>0</v>
      </c>
      <c r="E32" s="50">
        <f t="shared" si="5"/>
        <v>0</v>
      </c>
      <c r="F32" s="50">
        <f t="shared" si="5"/>
        <v>0</v>
      </c>
      <c r="G32" s="50">
        <f t="shared" si="5"/>
        <v>0</v>
      </c>
      <c r="H32" s="50">
        <f t="shared" si="5"/>
        <v>0</v>
      </c>
      <c r="I32" s="79">
        <f t="shared" si="5"/>
        <v>0</v>
      </c>
      <c r="J32" s="79">
        <f t="shared" si="5"/>
        <v>0</v>
      </c>
      <c r="K32" s="50">
        <f t="shared" si="5"/>
        <v>0</v>
      </c>
      <c r="L32" s="50">
        <f t="shared" si="5"/>
        <v>0</v>
      </c>
      <c r="M32" s="50">
        <f t="shared" si="5"/>
        <v>0</v>
      </c>
      <c r="N32" s="50">
        <f t="shared" si="5"/>
        <v>0</v>
      </c>
      <c r="O32" s="50">
        <f t="shared" si="5"/>
        <v>0</v>
      </c>
      <c r="P32" s="79">
        <f t="shared" si="5"/>
        <v>0</v>
      </c>
      <c r="Q32" s="79">
        <f t="shared" si="5"/>
        <v>0</v>
      </c>
      <c r="R32" s="50">
        <f t="shared" si="5"/>
        <v>0</v>
      </c>
      <c r="S32" s="50">
        <f t="shared" si="5"/>
        <v>0</v>
      </c>
      <c r="T32" s="50">
        <f t="shared" si="5"/>
        <v>0</v>
      </c>
      <c r="U32" s="50">
        <f t="shared" si="5"/>
        <v>0</v>
      </c>
      <c r="V32" s="50">
        <f t="shared" si="5"/>
        <v>0</v>
      </c>
      <c r="W32" s="79">
        <f t="shared" si="5"/>
        <v>0</v>
      </c>
      <c r="X32" s="79">
        <f t="shared" si="5"/>
        <v>0</v>
      </c>
      <c r="Y32" s="50">
        <f t="shared" si="5"/>
        <v>0</v>
      </c>
      <c r="Z32" s="50">
        <f t="shared" si="5"/>
        <v>0</v>
      </c>
      <c r="AA32" s="50">
        <f t="shared" si="5"/>
        <v>0</v>
      </c>
      <c r="AB32" s="50">
        <f t="shared" si="5"/>
        <v>0</v>
      </c>
      <c r="AC32" s="50">
        <f t="shared" si="5"/>
        <v>0</v>
      </c>
      <c r="AD32" s="79">
        <f t="shared" si="5"/>
        <v>0</v>
      </c>
      <c r="AE32" s="50"/>
      <c r="AF32" s="50"/>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24</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37</v>
      </c>
      <c r="C8" s="82" t="s">
        <v>2</v>
      </c>
      <c r="D8" s="80" t="s">
        <v>38</v>
      </c>
      <c r="E8" s="82" t="s">
        <v>39</v>
      </c>
      <c r="F8" s="80" t="s">
        <v>34</v>
      </c>
      <c r="G8" s="82" t="s">
        <v>35</v>
      </c>
      <c r="H8" s="80" t="s">
        <v>36</v>
      </c>
      <c r="I8" s="82" t="s">
        <v>37</v>
      </c>
      <c r="J8" s="80" t="s">
        <v>2</v>
      </c>
      <c r="K8" s="82" t="s">
        <v>38</v>
      </c>
      <c r="L8" s="80" t="s">
        <v>39</v>
      </c>
      <c r="M8" s="82" t="s">
        <v>34</v>
      </c>
      <c r="N8" s="80" t="s">
        <v>35</v>
      </c>
      <c r="O8" s="82" t="s">
        <v>36</v>
      </c>
      <c r="P8" s="80" t="s">
        <v>37</v>
      </c>
      <c r="Q8" s="82" t="s">
        <v>2</v>
      </c>
      <c r="R8" s="80" t="s">
        <v>38</v>
      </c>
      <c r="S8" s="82" t="s">
        <v>39</v>
      </c>
      <c r="T8" s="80" t="s">
        <v>34</v>
      </c>
      <c r="U8" s="82" t="s">
        <v>35</v>
      </c>
      <c r="V8" s="80" t="s">
        <v>36</v>
      </c>
      <c r="W8" s="82" t="s">
        <v>37</v>
      </c>
      <c r="X8" s="80" t="s">
        <v>2</v>
      </c>
      <c r="Y8" s="82" t="s">
        <v>38</v>
      </c>
      <c r="Z8" s="80" t="s">
        <v>39</v>
      </c>
      <c r="AA8" s="82" t="s">
        <v>34</v>
      </c>
      <c r="AB8" s="80" t="s">
        <v>35</v>
      </c>
      <c r="AC8" s="82" t="s">
        <v>36</v>
      </c>
      <c r="AD8" s="80" t="s">
        <v>37</v>
      </c>
      <c r="AE8" s="82" t="s">
        <v>2</v>
      </c>
      <c r="AF8" s="80" t="s">
        <v>38</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69"/>
      <c r="D11" s="70"/>
      <c r="E11" s="70"/>
      <c r="F11" s="70"/>
      <c r="G11" s="39"/>
      <c r="H11" s="79"/>
      <c r="I11" s="93"/>
      <c r="J11" s="70"/>
      <c r="K11" s="70"/>
      <c r="L11" s="39"/>
      <c r="M11" s="39"/>
      <c r="N11" s="70"/>
      <c r="O11" s="93"/>
      <c r="P11" s="93"/>
      <c r="Q11" s="70"/>
      <c r="R11" s="69"/>
      <c r="S11" s="39"/>
      <c r="T11" s="39"/>
      <c r="U11" s="70"/>
      <c r="V11" s="93"/>
      <c r="W11" s="93"/>
      <c r="X11" s="70"/>
      <c r="Y11" s="70"/>
      <c r="Z11" s="39"/>
      <c r="AA11" s="39"/>
      <c r="AB11" s="70"/>
      <c r="AC11" s="93"/>
      <c r="AD11" s="93"/>
      <c r="AE11" s="70"/>
      <c r="AF11" s="70"/>
      <c r="AG11" s="81" t="str">
        <f>IF(SUM(B11:AF11)=0,"",SUM(B11:AF11))</f>
        <v/>
      </c>
      <c r="AH11" s="68"/>
    </row>
    <row r="12" spans="1:34" ht="13.15" customHeight="1" x14ac:dyDescent="0.2">
      <c r="A12" s="84" t="str">
        <f>IF('Total year'!A9="","",'Total year'!A9)</f>
        <v/>
      </c>
      <c r="B12" s="79"/>
      <c r="C12" s="69"/>
      <c r="D12" s="70"/>
      <c r="E12" s="70"/>
      <c r="F12" s="70"/>
      <c r="G12" s="39"/>
      <c r="H12" s="79"/>
      <c r="I12" s="93"/>
      <c r="J12" s="70"/>
      <c r="K12" s="70"/>
      <c r="L12" s="39"/>
      <c r="M12" s="39"/>
      <c r="N12" s="70"/>
      <c r="O12" s="93"/>
      <c r="P12" s="93"/>
      <c r="Q12" s="70"/>
      <c r="R12" s="69"/>
      <c r="S12" s="39"/>
      <c r="T12" s="39"/>
      <c r="U12" s="70"/>
      <c r="V12" s="93"/>
      <c r="W12" s="93"/>
      <c r="X12" s="70"/>
      <c r="Y12" s="70"/>
      <c r="Z12" s="39"/>
      <c r="AA12" s="39"/>
      <c r="AB12" s="70"/>
      <c r="AC12" s="93"/>
      <c r="AD12" s="93"/>
      <c r="AE12" s="70"/>
      <c r="AF12" s="70"/>
      <c r="AG12" s="81" t="str">
        <f t="shared" ref="AG12:AG19" si="0">IF(SUM(B12:AF12)=0,"",SUM(B12:AF12))</f>
        <v/>
      </c>
      <c r="AH12" s="68"/>
    </row>
    <row r="13" spans="1:34" ht="13.15" customHeight="1" x14ac:dyDescent="0.2">
      <c r="A13" s="84" t="str">
        <f>IF('Total year'!A10="","",'Total year'!A10)</f>
        <v/>
      </c>
      <c r="B13" s="79"/>
      <c r="C13" s="69"/>
      <c r="D13" s="70"/>
      <c r="E13" s="70"/>
      <c r="F13" s="70"/>
      <c r="G13" s="39"/>
      <c r="H13" s="79"/>
      <c r="I13" s="93"/>
      <c r="J13" s="70"/>
      <c r="K13" s="70"/>
      <c r="L13" s="39"/>
      <c r="M13" s="39"/>
      <c r="N13" s="70"/>
      <c r="O13" s="93"/>
      <c r="P13" s="93"/>
      <c r="Q13" s="70"/>
      <c r="R13" s="69"/>
      <c r="S13" s="39"/>
      <c r="T13" s="39"/>
      <c r="U13" s="70"/>
      <c r="V13" s="93"/>
      <c r="W13" s="93"/>
      <c r="X13" s="70"/>
      <c r="Y13" s="70"/>
      <c r="Z13" s="39"/>
      <c r="AA13" s="39"/>
      <c r="AB13" s="70"/>
      <c r="AC13" s="93"/>
      <c r="AD13" s="93"/>
      <c r="AE13" s="70"/>
      <c r="AF13" s="70"/>
      <c r="AG13" s="81" t="str">
        <f t="shared" si="0"/>
        <v/>
      </c>
      <c r="AH13" s="68"/>
    </row>
    <row r="14" spans="1:34" ht="13.15" customHeight="1" x14ac:dyDescent="0.2">
      <c r="A14" s="84" t="str">
        <f>IF('Total year'!A11="","",'Total year'!A11)</f>
        <v/>
      </c>
      <c r="B14" s="79"/>
      <c r="C14" s="69"/>
      <c r="D14" s="70"/>
      <c r="E14" s="70"/>
      <c r="F14" s="70"/>
      <c r="G14" s="39"/>
      <c r="H14" s="79"/>
      <c r="I14" s="93"/>
      <c r="J14" s="70"/>
      <c r="K14" s="70"/>
      <c r="L14" s="39"/>
      <c r="M14" s="39"/>
      <c r="N14" s="70"/>
      <c r="O14" s="93"/>
      <c r="P14" s="93"/>
      <c r="Q14" s="70"/>
      <c r="R14" s="69"/>
      <c r="S14" s="39"/>
      <c r="T14" s="39"/>
      <c r="U14" s="70"/>
      <c r="V14" s="93"/>
      <c r="W14" s="93"/>
      <c r="X14" s="70"/>
      <c r="Y14" s="70"/>
      <c r="Z14" s="39"/>
      <c r="AA14" s="39"/>
      <c r="AB14" s="70"/>
      <c r="AC14" s="93"/>
      <c r="AD14" s="93"/>
      <c r="AE14" s="70"/>
      <c r="AF14" s="70"/>
      <c r="AG14" s="81" t="str">
        <f t="shared" si="0"/>
        <v/>
      </c>
      <c r="AH14" s="68"/>
    </row>
    <row r="15" spans="1:34" ht="13.15" customHeight="1" x14ac:dyDescent="0.2">
      <c r="A15" s="84" t="str">
        <f>IF('Total year'!A12="","",'Total year'!A12)</f>
        <v/>
      </c>
      <c r="B15" s="79"/>
      <c r="C15" s="69"/>
      <c r="D15" s="70"/>
      <c r="E15" s="70"/>
      <c r="F15" s="70"/>
      <c r="G15" s="39"/>
      <c r="H15" s="79"/>
      <c r="I15" s="93"/>
      <c r="J15" s="70"/>
      <c r="K15" s="70"/>
      <c r="L15" s="39"/>
      <c r="M15" s="39"/>
      <c r="N15" s="70"/>
      <c r="O15" s="93"/>
      <c r="P15" s="93"/>
      <c r="Q15" s="70"/>
      <c r="R15" s="69"/>
      <c r="S15" s="39"/>
      <c r="T15" s="39"/>
      <c r="U15" s="70"/>
      <c r="V15" s="93"/>
      <c r="W15" s="93"/>
      <c r="X15" s="70"/>
      <c r="Y15" s="70"/>
      <c r="Z15" s="39"/>
      <c r="AA15" s="39"/>
      <c r="AB15" s="70"/>
      <c r="AC15" s="93"/>
      <c r="AD15" s="93"/>
      <c r="AE15" s="70"/>
      <c r="AF15" s="70"/>
      <c r="AG15" s="81" t="str">
        <f t="shared" si="0"/>
        <v/>
      </c>
      <c r="AH15" s="68"/>
    </row>
    <row r="16" spans="1:34" ht="13.15" customHeight="1" x14ac:dyDescent="0.2">
      <c r="A16" s="84" t="str">
        <f>IF('Total year'!A13="","",'Total year'!A13)</f>
        <v/>
      </c>
      <c r="B16" s="79"/>
      <c r="C16" s="69"/>
      <c r="D16" s="70"/>
      <c r="E16" s="70"/>
      <c r="F16" s="70"/>
      <c r="G16" s="39"/>
      <c r="H16" s="79"/>
      <c r="I16" s="93"/>
      <c r="J16" s="70"/>
      <c r="K16" s="70"/>
      <c r="L16" s="39"/>
      <c r="M16" s="39"/>
      <c r="N16" s="70"/>
      <c r="O16" s="93"/>
      <c r="P16" s="93"/>
      <c r="Q16" s="70"/>
      <c r="R16" s="69"/>
      <c r="S16" s="39"/>
      <c r="T16" s="39"/>
      <c r="U16" s="70"/>
      <c r="V16" s="93"/>
      <c r="W16" s="93"/>
      <c r="X16" s="70"/>
      <c r="Y16" s="70"/>
      <c r="Z16" s="39"/>
      <c r="AA16" s="39"/>
      <c r="AB16" s="70"/>
      <c r="AC16" s="93"/>
      <c r="AD16" s="93"/>
      <c r="AE16" s="70"/>
      <c r="AF16" s="70"/>
      <c r="AG16" s="81" t="str">
        <f t="shared" si="0"/>
        <v/>
      </c>
      <c r="AH16" s="68"/>
    </row>
    <row r="17" spans="1:34" ht="13.15" customHeight="1" x14ac:dyDescent="0.2">
      <c r="A17" s="84" t="str">
        <f>IF('Total year'!A14="","",'Total year'!A14)</f>
        <v/>
      </c>
      <c r="B17" s="79"/>
      <c r="C17" s="69"/>
      <c r="D17" s="70"/>
      <c r="E17" s="70"/>
      <c r="F17" s="70"/>
      <c r="G17" s="39"/>
      <c r="H17" s="79"/>
      <c r="I17" s="93"/>
      <c r="J17" s="70"/>
      <c r="K17" s="70"/>
      <c r="L17" s="39"/>
      <c r="M17" s="39"/>
      <c r="N17" s="70"/>
      <c r="O17" s="93"/>
      <c r="P17" s="93"/>
      <c r="Q17" s="70"/>
      <c r="R17" s="69"/>
      <c r="S17" s="39"/>
      <c r="T17" s="39"/>
      <c r="U17" s="70"/>
      <c r="V17" s="93"/>
      <c r="W17" s="93"/>
      <c r="X17" s="70"/>
      <c r="Y17" s="70"/>
      <c r="Z17" s="39"/>
      <c r="AA17" s="39"/>
      <c r="AB17" s="70"/>
      <c r="AC17" s="93"/>
      <c r="AD17" s="93"/>
      <c r="AE17" s="70"/>
      <c r="AF17" s="70"/>
      <c r="AG17" s="81" t="str">
        <f t="shared" si="0"/>
        <v/>
      </c>
      <c r="AH17" s="68"/>
    </row>
    <row r="18" spans="1:34" ht="13.15" customHeight="1" x14ac:dyDescent="0.2">
      <c r="A18" s="84" t="str">
        <f>IF('Total year'!A15="","",'Total year'!A15)</f>
        <v/>
      </c>
      <c r="B18" s="79"/>
      <c r="C18" s="69"/>
      <c r="D18" s="70"/>
      <c r="E18" s="70"/>
      <c r="F18" s="70"/>
      <c r="G18" s="39"/>
      <c r="H18" s="79"/>
      <c r="I18" s="93"/>
      <c r="J18" s="70"/>
      <c r="K18" s="70"/>
      <c r="L18" s="39"/>
      <c r="M18" s="39"/>
      <c r="N18" s="70"/>
      <c r="O18" s="93"/>
      <c r="P18" s="93"/>
      <c r="Q18" s="70"/>
      <c r="R18" s="69"/>
      <c r="S18" s="39"/>
      <c r="T18" s="39"/>
      <c r="U18" s="70"/>
      <c r="V18" s="93"/>
      <c r="W18" s="93"/>
      <c r="X18" s="70"/>
      <c r="Y18" s="70"/>
      <c r="Z18" s="39"/>
      <c r="AA18" s="39"/>
      <c r="AB18" s="70"/>
      <c r="AC18" s="93"/>
      <c r="AD18" s="93"/>
      <c r="AE18" s="70"/>
      <c r="AF18" s="70"/>
      <c r="AG18" s="81" t="str">
        <f t="shared" si="0"/>
        <v/>
      </c>
      <c r="AH18" s="68"/>
    </row>
    <row r="19" spans="1:34" ht="13.15" customHeight="1" x14ac:dyDescent="0.2">
      <c r="A19" s="84" t="str">
        <f>IF('Total year'!A16="","",'Total year'!A16)</f>
        <v/>
      </c>
      <c r="B19" s="79"/>
      <c r="C19" s="69"/>
      <c r="D19" s="70"/>
      <c r="E19" s="70"/>
      <c r="F19" s="70"/>
      <c r="G19" s="39"/>
      <c r="H19" s="79"/>
      <c r="I19" s="93"/>
      <c r="J19" s="70"/>
      <c r="K19" s="70"/>
      <c r="L19" s="39"/>
      <c r="M19" s="39"/>
      <c r="N19" s="70"/>
      <c r="O19" s="93"/>
      <c r="P19" s="93"/>
      <c r="Q19" s="70"/>
      <c r="R19" s="69"/>
      <c r="S19" s="39"/>
      <c r="T19" s="39"/>
      <c r="U19" s="70"/>
      <c r="V19" s="93"/>
      <c r="W19" s="93"/>
      <c r="X19" s="70"/>
      <c r="Y19" s="70"/>
      <c r="Z19" s="39"/>
      <c r="AA19" s="39"/>
      <c r="AB19" s="70"/>
      <c r="AC19" s="93"/>
      <c r="AD19" s="93"/>
      <c r="AE19" s="70"/>
      <c r="AF19" s="70"/>
      <c r="AG19" s="81" t="str">
        <f t="shared" si="0"/>
        <v/>
      </c>
      <c r="AH19" s="68"/>
    </row>
    <row r="20" spans="1:34" ht="12.75" customHeight="1" x14ac:dyDescent="0.2">
      <c r="A20" s="83" t="s">
        <v>15</v>
      </c>
      <c r="B20" s="86">
        <f>SUM(B11:B19)</f>
        <v>0</v>
      </c>
      <c r="C20" s="87">
        <f t="shared" ref="C20:AF20" si="1">SUM(C11:C19)</f>
        <v>0</v>
      </c>
      <c r="D20" s="87">
        <f t="shared" si="1"/>
        <v>0</v>
      </c>
      <c r="E20" s="87">
        <f t="shared" si="1"/>
        <v>0</v>
      </c>
      <c r="F20" s="87">
        <f t="shared" si="1"/>
        <v>0</v>
      </c>
      <c r="G20" s="87">
        <f t="shared" si="1"/>
        <v>0</v>
      </c>
      <c r="H20" s="86">
        <f t="shared" si="1"/>
        <v>0</v>
      </c>
      <c r="I20" s="86">
        <f t="shared" si="1"/>
        <v>0</v>
      </c>
      <c r="J20" s="87">
        <f t="shared" si="1"/>
        <v>0</v>
      </c>
      <c r="K20" s="87">
        <f t="shared" si="1"/>
        <v>0</v>
      </c>
      <c r="L20" s="87">
        <f t="shared" si="1"/>
        <v>0</v>
      </c>
      <c r="M20" s="87">
        <f t="shared" si="1"/>
        <v>0</v>
      </c>
      <c r="N20" s="87">
        <f t="shared" si="1"/>
        <v>0</v>
      </c>
      <c r="O20" s="86">
        <f t="shared" si="1"/>
        <v>0</v>
      </c>
      <c r="P20" s="86">
        <f t="shared" si="1"/>
        <v>0</v>
      </c>
      <c r="Q20" s="87">
        <f t="shared" si="1"/>
        <v>0</v>
      </c>
      <c r="R20" s="87">
        <f t="shared" si="1"/>
        <v>0</v>
      </c>
      <c r="S20" s="87">
        <f t="shared" si="1"/>
        <v>0</v>
      </c>
      <c r="T20" s="87">
        <f t="shared" si="1"/>
        <v>0</v>
      </c>
      <c r="U20" s="87">
        <f t="shared" si="1"/>
        <v>0</v>
      </c>
      <c r="V20" s="86">
        <f t="shared" si="1"/>
        <v>0</v>
      </c>
      <c r="W20" s="86">
        <f t="shared" si="1"/>
        <v>0</v>
      </c>
      <c r="X20" s="87">
        <f t="shared" si="1"/>
        <v>0</v>
      </c>
      <c r="Y20" s="87">
        <f t="shared" si="1"/>
        <v>0</v>
      </c>
      <c r="Z20" s="87">
        <f t="shared" si="1"/>
        <v>0</v>
      </c>
      <c r="AA20" s="87">
        <f t="shared" si="1"/>
        <v>0</v>
      </c>
      <c r="AB20" s="87">
        <f t="shared" si="1"/>
        <v>0</v>
      </c>
      <c r="AC20" s="86">
        <f t="shared" si="1"/>
        <v>0</v>
      </c>
      <c r="AD20" s="86">
        <f t="shared" si="1"/>
        <v>0</v>
      </c>
      <c r="AE20" s="87">
        <f t="shared" si="1"/>
        <v>0</v>
      </c>
      <c r="AF20" s="87">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70"/>
      <c r="D22" s="70"/>
      <c r="E22" s="70"/>
      <c r="F22" s="70"/>
      <c r="G22" s="39"/>
      <c r="H22" s="79"/>
      <c r="I22" s="93"/>
      <c r="J22" s="70"/>
      <c r="K22" s="70"/>
      <c r="L22" s="39"/>
      <c r="M22" s="39"/>
      <c r="N22" s="70"/>
      <c r="O22" s="93"/>
      <c r="P22" s="93"/>
      <c r="Q22" s="70"/>
      <c r="R22" s="70"/>
      <c r="S22" s="39"/>
      <c r="T22" s="39"/>
      <c r="U22" s="70"/>
      <c r="V22" s="93"/>
      <c r="W22" s="93"/>
      <c r="X22" s="70"/>
      <c r="Y22" s="70"/>
      <c r="Z22" s="39"/>
      <c r="AA22" s="39"/>
      <c r="AB22" s="70"/>
      <c r="AC22" s="93"/>
      <c r="AD22" s="93"/>
      <c r="AE22" s="70"/>
      <c r="AF22" s="70"/>
      <c r="AG22" s="81" t="str">
        <f>IF(SUM(B22:AF22)=0,"",SUM(B22:AF22))</f>
        <v/>
      </c>
      <c r="AH22" s="68"/>
    </row>
    <row r="23" spans="1:34" ht="13.15" customHeight="1" x14ac:dyDescent="0.2">
      <c r="A23" s="84" t="str">
        <f>IF('Total year'!A20="","",'Total year'!A20)</f>
        <v/>
      </c>
      <c r="B23" s="79"/>
      <c r="C23" s="70"/>
      <c r="D23" s="70"/>
      <c r="E23" s="70"/>
      <c r="F23" s="70"/>
      <c r="G23" s="39"/>
      <c r="H23" s="79"/>
      <c r="I23" s="93"/>
      <c r="J23" s="70"/>
      <c r="K23" s="70"/>
      <c r="L23" s="39"/>
      <c r="M23" s="39"/>
      <c r="N23" s="70"/>
      <c r="O23" s="93"/>
      <c r="P23" s="93"/>
      <c r="Q23" s="70"/>
      <c r="R23" s="70"/>
      <c r="S23" s="39"/>
      <c r="T23" s="39"/>
      <c r="U23" s="70"/>
      <c r="V23" s="93"/>
      <c r="W23" s="93"/>
      <c r="X23" s="70"/>
      <c r="Y23" s="70"/>
      <c r="Z23" s="39"/>
      <c r="AA23" s="39"/>
      <c r="AB23" s="70"/>
      <c r="AC23" s="93"/>
      <c r="AD23" s="93"/>
      <c r="AE23" s="70"/>
      <c r="AF23" s="70"/>
      <c r="AG23" s="81" t="str">
        <f>IF(SUM(B23:AF23)=0,"",SUM(B23:AF23))</f>
        <v/>
      </c>
      <c r="AH23" s="68"/>
    </row>
    <row r="24" spans="1:34" ht="13.15" customHeight="1" x14ac:dyDescent="0.2">
      <c r="A24" s="84" t="str">
        <f>IF('Total year'!A21="","",'Total year'!A21)</f>
        <v/>
      </c>
      <c r="B24" s="79"/>
      <c r="C24" s="70"/>
      <c r="D24" s="70"/>
      <c r="E24" s="70"/>
      <c r="F24" s="70"/>
      <c r="G24" s="39"/>
      <c r="H24" s="79"/>
      <c r="I24" s="93"/>
      <c r="J24" s="70"/>
      <c r="K24" s="70"/>
      <c r="L24" s="39"/>
      <c r="M24" s="39"/>
      <c r="N24" s="70"/>
      <c r="O24" s="93"/>
      <c r="P24" s="93"/>
      <c r="Q24" s="70"/>
      <c r="R24" s="70"/>
      <c r="S24" s="39"/>
      <c r="T24" s="39"/>
      <c r="U24" s="70"/>
      <c r="V24" s="93"/>
      <c r="W24" s="93"/>
      <c r="X24" s="70"/>
      <c r="Y24" s="70"/>
      <c r="Z24" s="39"/>
      <c r="AA24" s="39"/>
      <c r="AB24" s="70"/>
      <c r="AC24" s="93"/>
      <c r="AD24" s="93"/>
      <c r="AE24" s="70"/>
      <c r="AF24" s="70"/>
      <c r="AG24" s="81" t="str">
        <f>IF(SUM(B24:AF24)=0,"",SUM(B24:AF24))</f>
        <v/>
      </c>
      <c r="AH24" s="68"/>
    </row>
    <row r="25" spans="1:34" ht="13.15" customHeight="1" x14ac:dyDescent="0.2">
      <c r="A25" s="83" t="s">
        <v>7</v>
      </c>
      <c r="B25" s="86">
        <f t="shared" ref="B25:AF25" si="3">SUM(B22:B24)</f>
        <v>0</v>
      </c>
      <c r="C25" s="87">
        <f t="shared" si="3"/>
        <v>0</v>
      </c>
      <c r="D25" s="87">
        <f t="shared" si="3"/>
        <v>0</v>
      </c>
      <c r="E25" s="87">
        <f t="shared" si="3"/>
        <v>0</v>
      </c>
      <c r="F25" s="87">
        <f t="shared" si="3"/>
        <v>0</v>
      </c>
      <c r="G25" s="87">
        <f t="shared" si="3"/>
        <v>0</v>
      </c>
      <c r="H25" s="86">
        <f t="shared" si="3"/>
        <v>0</v>
      </c>
      <c r="I25" s="86">
        <f t="shared" si="3"/>
        <v>0</v>
      </c>
      <c r="J25" s="87">
        <f t="shared" si="3"/>
        <v>0</v>
      </c>
      <c r="K25" s="87">
        <f t="shared" si="3"/>
        <v>0</v>
      </c>
      <c r="L25" s="87">
        <f t="shared" si="3"/>
        <v>0</v>
      </c>
      <c r="M25" s="87">
        <f t="shared" si="3"/>
        <v>0</v>
      </c>
      <c r="N25" s="87">
        <f t="shared" si="3"/>
        <v>0</v>
      </c>
      <c r="O25" s="86">
        <f t="shared" si="3"/>
        <v>0</v>
      </c>
      <c r="P25" s="86">
        <f t="shared" si="3"/>
        <v>0</v>
      </c>
      <c r="Q25" s="87">
        <f t="shared" si="3"/>
        <v>0</v>
      </c>
      <c r="R25" s="87">
        <f t="shared" si="3"/>
        <v>0</v>
      </c>
      <c r="S25" s="87">
        <f t="shared" si="3"/>
        <v>0</v>
      </c>
      <c r="T25" s="87">
        <f t="shared" si="3"/>
        <v>0</v>
      </c>
      <c r="U25" s="87">
        <f t="shared" si="3"/>
        <v>0</v>
      </c>
      <c r="V25" s="86">
        <f t="shared" si="3"/>
        <v>0</v>
      </c>
      <c r="W25" s="86">
        <f t="shared" si="3"/>
        <v>0</v>
      </c>
      <c r="X25" s="87">
        <f t="shared" si="3"/>
        <v>0</v>
      </c>
      <c r="Y25" s="87">
        <f t="shared" si="3"/>
        <v>0</v>
      </c>
      <c r="Z25" s="87">
        <f t="shared" si="3"/>
        <v>0</v>
      </c>
      <c r="AA25" s="87">
        <f t="shared" si="3"/>
        <v>0</v>
      </c>
      <c r="AB25" s="87">
        <f t="shared" si="3"/>
        <v>0</v>
      </c>
      <c r="AC25" s="86">
        <f t="shared" si="3"/>
        <v>0</v>
      </c>
      <c r="AD25" s="86">
        <f t="shared" si="3"/>
        <v>0</v>
      </c>
      <c r="AE25" s="87">
        <f t="shared" si="3"/>
        <v>0</v>
      </c>
      <c r="AF25" s="87">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70"/>
      <c r="D27" s="70"/>
      <c r="E27" s="70"/>
      <c r="F27" s="70"/>
      <c r="G27" s="39"/>
      <c r="H27" s="79"/>
      <c r="I27" s="93"/>
      <c r="J27" s="70"/>
      <c r="K27" s="70"/>
      <c r="L27" s="39"/>
      <c r="M27" s="39"/>
      <c r="N27" s="70"/>
      <c r="O27" s="93"/>
      <c r="P27" s="93"/>
      <c r="Q27" s="70"/>
      <c r="R27" s="70"/>
      <c r="S27" s="39"/>
      <c r="T27" s="39"/>
      <c r="U27" s="70"/>
      <c r="V27" s="93"/>
      <c r="W27" s="93"/>
      <c r="X27" s="70"/>
      <c r="Y27" s="70"/>
      <c r="Z27" s="39"/>
      <c r="AA27" s="39"/>
      <c r="AB27" s="70"/>
      <c r="AC27" s="93"/>
      <c r="AD27" s="93"/>
      <c r="AE27" s="70"/>
      <c r="AF27" s="70"/>
      <c r="AG27" s="81" t="str">
        <f>IF(SUM(B27:AF27)=0,"",SUM(B27:AF27))</f>
        <v/>
      </c>
      <c r="AH27" s="71"/>
    </row>
    <row r="28" spans="1:34" x14ac:dyDescent="0.2">
      <c r="A28" s="85" t="s">
        <v>5</v>
      </c>
      <c r="B28" s="79"/>
      <c r="C28" s="70"/>
      <c r="D28" s="70"/>
      <c r="E28" s="70"/>
      <c r="F28" s="70"/>
      <c r="G28" s="39"/>
      <c r="H28" s="79"/>
      <c r="I28" s="93"/>
      <c r="J28" s="70"/>
      <c r="K28" s="70"/>
      <c r="L28" s="39"/>
      <c r="M28" s="39"/>
      <c r="N28" s="70"/>
      <c r="O28" s="93"/>
      <c r="P28" s="93"/>
      <c r="Q28" s="70"/>
      <c r="R28" s="70"/>
      <c r="S28" s="39"/>
      <c r="T28" s="39"/>
      <c r="U28" s="70"/>
      <c r="V28" s="93"/>
      <c r="W28" s="93"/>
      <c r="X28" s="70"/>
      <c r="Y28" s="70"/>
      <c r="Z28" s="39"/>
      <c r="AA28" s="39"/>
      <c r="AB28" s="70"/>
      <c r="AC28" s="93"/>
      <c r="AD28" s="93"/>
      <c r="AE28" s="70"/>
      <c r="AF28" s="70"/>
      <c r="AG28" s="81" t="str">
        <f>IF(SUM(B28:AF28)=0,"",SUM(B28:AF28))</f>
        <v/>
      </c>
      <c r="AH28" s="72"/>
    </row>
    <row r="29" spans="1:34" x14ac:dyDescent="0.2">
      <c r="A29" s="85" t="s">
        <v>6</v>
      </c>
      <c r="B29" s="79"/>
      <c r="C29" s="70"/>
      <c r="D29" s="70"/>
      <c r="E29" s="70"/>
      <c r="F29" s="70"/>
      <c r="G29" s="39"/>
      <c r="H29" s="79"/>
      <c r="I29" s="93"/>
      <c r="J29" s="70"/>
      <c r="K29" s="70"/>
      <c r="L29" s="39"/>
      <c r="M29" s="39"/>
      <c r="N29" s="70"/>
      <c r="O29" s="93"/>
      <c r="P29" s="93"/>
      <c r="Q29" s="70"/>
      <c r="R29" s="70"/>
      <c r="S29" s="39"/>
      <c r="T29" s="39"/>
      <c r="U29" s="70"/>
      <c r="V29" s="93"/>
      <c r="W29" s="93"/>
      <c r="X29" s="70"/>
      <c r="Y29" s="70"/>
      <c r="Z29" s="39"/>
      <c r="AA29" s="39"/>
      <c r="AB29" s="70"/>
      <c r="AC29" s="93"/>
      <c r="AD29" s="93"/>
      <c r="AE29" s="70"/>
      <c r="AF29" s="70"/>
      <c r="AG29" s="81" t="str">
        <f>IF(SUM(B29:AF29)=0,"",SUM(B29:AF29))</f>
        <v/>
      </c>
      <c r="AH29" s="72"/>
    </row>
    <row r="30" spans="1:34" x14ac:dyDescent="0.2">
      <c r="A30" s="85" t="s">
        <v>18</v>
      </c>
      <c r="B30" s="79"/>
      <c r="C30" s="70"/>
      <c r="D30" s="70"/>
      <c r="E30" s="70"/>
      <c r="F30" s="70"/>
      <c r="G30" s="39"/>
      <c r="H30" s="79"/>
      <c r="I30" s="93"/>
      <c r="J30" s="70"/>
      <c r="K30" s="70"/>
      <c r="L30" s="39"/>
      <c r="M30" s="39"/>
      <c r="N30" s="70"/>
      <c r="O30" s="93"/>
      <c r="P30" s="93"/>
      <c r="Q30" s="70"/>
      <c r="R30" s="70"/>
      <c r="S30" s="39"/>
      <c r="T30" s="39"/>
      <c r="U30" s="70"/>
      <c r="V30" s="93"/>
      <c r="W30" s="93"/>
      <c r="X30" s="70"/>
      <c r="Y30" s="70"/>
      <c r="Z30" s="39"/>
      <c r="AA30" s="39"/>
      <c r="AB30" s="70"/>
      <c r="AC30" s="93"/>
      <c r="AD30" s="93"/>
      <c r="AE30" s="70"/>
      <c r="AF30" s="70"/>
      <c r="AG30" s="81" t="str">
        <f>IF(SUM(B30:AF30)=0,"",SUM(B30:AF30))</f>
        <v/>
      </c>
      <c r="AH30" s="73"/>
    </row>
    <row r="31" spans="1:34" x14ac:dyDescent="0.2">
      <c r="A31" s="101" t="s">
        <v>64</v>
      </c>
      <c r="B31" s="79">
        <f>SUM(B27:B30)</f>
        <v>0</v>
      </c>
      <c r="C31" s="50">
        <f>SUM(C27:C30)</f>
        <v>0</v>
      </c>
      <c r="D31" s="50">
        <f t="shared" ref="D31:AF31" si="4">SUM(D27:D30)</f>
        <v>0</v>
      </c>
      <c r="E31" s="50">
        <f t="shared" si="4"/>
        <v>0</v>
      </c>
      <c r="F31" s="50">
        <f t="shared" si="4"/>
        <v>0</v>
      </c>
      <c r="G31" s="50">
        <f t="shared" si="4"/>
        <v>0</v>
      </c>
      <c r="H31" s="79">
        <f t="shared" si="4"/>
        <v>0</v>
      </c>
      <c r="I31" s="79">
        <f t="shared" si="4"/>
        <v>0</v>
      </c>
      <c r="J31" s="50">
        <f t="shared" si="4"/>
        <v>0</v>
      </c>
      <c r="K31" s="50">
        <f t="shared" si="4"/>
        <v>0</v>
      </c>
      <c r="L31" s="50">
        <f t="shared" si="4"/>
        <v>0</v>
      </c>
      <c r="M31" s="50">
        <f t="shared" si="4"/>
        <v>0</v>
      </c>
      <c r="N31" s="50">
        <f t="shared" si="4"/>
        <v>0</v>
      </c>
      <c r="O31" s="79">
        <f t="shared" si="4"/>
        <v>0</v>
      </c>
      <c r="P31" s="79">
        <f t="shared" si="4"/>
        <v>0</v>
      </c>
      <c r="Q31" s="50">
        <f t="shared" si="4"/>
        <v>0</v>
      </c>
      <c r="R31" s="50">
        <f t="shared" si="4"/>
        <v>0</v>
      </c>
      <c r="S31" s="50">
        <f t="shared" si="4"/>
        <v>0</v>
      </c>
      <c r="T31" s="50">
        <f t="shared" si="4"/>
        <v>0</v>
      </c>
      <c r="U31" s="50">
        <f t="shared" si="4"/>
        <v>0</v>
      </c>
      <c r="V31" s="79">
        <f t="shared" si="4"/>
        <v>0</v>
      </c>
      <c r="W31" s="79">
        <f t="shared" si="4"/>
        <v>0</v>
      </c>
      <c r="X31" s="50">
        <f t="shared" si="4"/>
        <v>0</v>
      </c>
      <c r="Y31" s="50">
        <f t="shared" si="4"/>
        <v>0</v>
      </c>
      <c r="Z31" s="50">
        <f t="shared" si="4"/>
        <v>0</v>
      </c>
      <c r="AA31" s="50">
        <f t="shared" si="4"/>
        <v>0</v>
      </c>
      <c r="AB31" s="50">
        <f t="shared" si="4"/>
        <v>0</v>
      </c>
      <c r="AC31" s="79">
        <f t="shared" si="4"/>
        <v>0</v>
      </c>
      <c r="AD31" s="79">
        <f t="shared" si="4"/>
        <v>0</v>
      </c>
      <c r="AE31" s="50">
        <f t="shared" si="4"/>
        <v>0</v>
      </c>
      <c r="AF31" s="50">
        <f t="shared" si="4"/>
        <v>0</v>
      </c>
      <c r="AG31" s="81">
        <f>SUM(B31:AF31)</f>
        <v>0</v>
      </c>
      <c r="AH31" s="74"/>
    </row>
    <row r="32" spans="1:34" x14ac:dyDescent="0.2">
      <c r="A32" s="83" t="s">
        <v>9</v>
      </c>
      <c r="B32" s="79">
        <f>B20++B25</f>
        <v>0</v>
      </c>
      <c r="C32" s="50">
        <f>C20++C25</f>
        <v>0</v>
      </c>
      <c r="D32" s="50">
        <f t="shared" ref="D32:AF32" si="5">D20++D25</f>
        <v>0</v>
      </c>
      <c r="E32" s="50">
        <f t="shared" si="5"/>
        <v>0</v>
      </c>
      <c r="F32" s="50">
        <f t="shared" si="5"/>
        <v>0</v>
      </c>
      <c r="G32" s="50">
        <f t="shared" si="5"/>
        <v>0</v>
      </c>
      <c r="H32" s="79">
        <f t="shared" si="5"/>
        <v>0</v>
      </c>
      <c r="I32" s="79">
        <f t="shared" si="5"/>
        <v>0</v>
      </c>
      <c r="J32" s="50">
        <f t="shared" si="5"/>
        <v>0</v>
      </c>
      <c r="K32" s="50">
        <f t="shared" si="5"/>
        <v>0</v>
      </c>
      <c r="L32" s="50">
        <f t="shared" si="5"/>
        <v>0</v>
      </c>
      <c r="M32" s="50">
        <f t="shared" si="5"/>
        <v>0</v>
      </c>
      <c r="N32" s="50">
        <f t="shared" si="5"/>
        <v>0</v>
      </c>
      <c r="O32" s="79">
        <f t="shared" si="5"/>
        <v>0</v>
      </c>
      <c r="P32" s="79">
        <f t="shared" si="5"/>
        <v>0</v>
      </c>
      <c r="Q32" s="50">
        <f t="shared" si="5"/>
        <v>0</v>
      </c>
      <c r="R32" s="50">
        <f t="shared" si="5"/>
        <v>0</v>
      </c>
      <c r="S32" s="50">
        <f t="shared" si="5"/>
        <v>0</v>
      </c>
      <c r="T32" s="50">
        <f t="shared" si="5"/>
        <v>0</v>
      </c>
      <c r="U32" s="50">
        <f t="shared" si="5"/>
        <v>0</v>
      </c>
      <c r="V32" s="79">
        <f t="shared" si="5"/>
        <v>0</v>
      </c>
      <c r="W32" s="79">
        <f t="shared" si="5"/>
        <v>0</v>
      </c>
      <c r="X32" s="50">
        <f t="shared" si="5"/>
        <v>0</v>
      </c>
      <c r="Y32" s="50">
        <f t="shared" si="5"/>
        <v>0</v>
      </c>
      <c r="Z32" s="50">
        <f t="shared" si="5"/>
        <v>0</v>
      </c>
      <c r="AA32" s="50">
        <f t="shared" si="5"/>
        <v>0</v>
      </c>
      <c r="AB32" s="50">
        <f t="shared" si="5"/>
        <v>0</v>
      </c>
      <c r="AC32" s="79">
        <f t="shared" si="5"/>
        <v>0</v>
      </c>
      <c r="AD32" s="79">
        <f t="shared" si="5"/>
        <v>0</v>
      </c>
      <c r="AE32" s="50">
        <f t="shared" si="5"/>
        <v>0</v>
      </c>
      <c r="AF32" s="50">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tl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AH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25</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c r="AG7" s="116" t="s">
        <v>7</v>
      </c>
      <c r="AH7" s="89" t="s">
        <v>77</v>
      </c>
    </row>
    <row r="8" spans="1:34" ht="13.15" customHeight="1" x14ac:dyDescent="0.2">
      <c r="A8" s="81" t="s">
        <v>3</v>
      </c>
      <c r="B8" s="80" t="s">
        <v>39</v>
      </c>
      <c r="C8" s="82" t="s">
        <v>34</v>
      </c>
      <c r="D8" s="80" t="s">
        <v>35</v>
      </c>
      <c r="E8" s="82" t="s">
        <v>36</v>
      </c>
      <c r="F8" s="80" t="s">
        <v>37</v>
      </c>
      <c r="G8" s="82" t="s">
        <v>2</v>
      </c>
      <c r="H8" s="80" t="s">
        <v>38</v>
      </c>
      <c r="I8" s="82" t="s">
        <v>39</v>
      </c>
      <c r="J8" s="80" t="s">
        <v>34</v>
      </c>
      <c r="K8" s="82" t="s">
        <v>35</v>
      </c>
      <c r="L8" s="80" t="s">
        <v>36</v>
      </c>
      <c r="M8" s="82" t="s">
        <v>37</v>
      </c>
      <c r="N8" s="80" t="s">
        <v>2</v>
      </c>
      <c r="O8" s="82" t="s">
        <v>38</v>
      </c>
      <c r="P8" s="80" t="s">
        <v>39</v>
      </c>
      <c r="Q8" s="82" t="s">
        <v>34</v>
      </c>
      <c r="R8" s="80" t="s">
        <v>35</v>
      </c>
      <c r="S8" s="82" t="s">
        <v>36</v>
      </c>
      <c r="T8" s="80" t="s">
        <v>37</v>
      </c>
      <c r="U8" s="82" t="s">
        <v>2</v>
      </c>
      <c r="V8" s="80" t="s">
        <v>38</v>
      </c>
      <c r="W8" s="82" t="s">
        <v>39</v>
      </c>
      <c r="X8" s="80" t="s">
        <v>34</v>
      </c>
      <c r="Y8" s="82" t="s">
        <v>35</v>
      </c>
      <c r="Z8" s="80" t="s">
        <v>36</v>
      </c>
      <c r="AA8" s="82" t="s">
        <v>37</v>
      </c>
      <c r="AB8" s="80" t="s">
        <v>2</v>
      </c>
      <c r="AC8" s="82" t="s">
        <v>38</v>
      </c>
      <c r="AD8" s="80" t="s">
        <v>39</v>
      </c>
      <c r="AE8" s="82" t="s">
        <v>34</v>
      </c>
      <c r="AF8" s="82"/>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39"/>
      <c r="C11" s="69"/>
      <c r="D11" s="70"/>
      <c r="E11" s="93"/>
      <c r="F11" s="93"/>
      <c r="G11" s="39"/>
      <c r="H11" s="39"/>
      <c r="I11" s="70"/>
      <c r="J11" s="70"/>
      <c r="K11" s="93"/>
      <c r="L11" s="79"/>
      <c r="M11" s="79"/>
      <c r="N11" s="93"/>
      <c r="O11" s="70"/>
      <c r="P11" s="70"/>
      <c r="Q11" s="70"/>
      <c r="R11" s="69"/>
      <c r="S11" s="79"/>
      <c r="T11" s="79"/>
      <c r="U11" s="70"/>
      <c r="V11" s="70"/>
      <c r="W11" s="70"/>
      <c r="X11" s="70"/>
      <c r="Y11" s="70"/>
      <c r="Z11" s="79"/>
      <c r="AA11" s="79"/>
      <c r="AB11" s="70"/>
      <c r="AC11" s="70"/>
      <c r="AD11" s="70"/>
      <c r="AE11" s="70"/>
      <c r="AF11" s="93"/>
      <c r="AG11" s="81" t="str">
        <f>IF(SUM(B11:AF11)=0,"",SUM(B11:AF11))</f>
        <v/>
      </c>
      <c r="AH11" s="68"/>
    </row>
    <row r="12" spans="1:34" ht="13.15" customHeight="1" x14ac:dyDescent="0.2">
      <c r="A12" s="84" t="str">
        <f>IF('Total year'!A9="","",'Total year'!A9)</f>
        <v/>
      </c>
      <c r="B12" s="39"/>
      <c r="C12" s="69"/>
      <c r="D12" s="70"/>
      <c r="E12" s="93"/>
      <c r="F12" s="93"/>
      <c r="G12" s="39"/>
      <c r="H12" s="39"/>
      <c r="I12" s="70"/>
      <c r="J12" s="70"/>
      <c r="K12" s="93"/>
      <c r="L12" s="79"/>
      <c r="M12" s="79"/>
      <c r="N12" s="93"/>
      <c r="O12" s="70"/>
      <c r="P12" s="70"/>
      <c r="Q12" s="70"/>
      <c r="R12" s="69"/>
      <c r="S12" s="79"/>
      <c r="T12" s="79"/>
      <c r="U12" s="70"/>
      <c r="V12" s="70"/>
      <c r="W12" s="70"/>
      <c r="X12" s="70"/>
      <c r="Y12" s="70"/>
      <c r="Z12" s="79"/>
      <c r="AA12" s="79"/>
      <c r="AB12" s="70"/>
      <c r="AC12" s="70"/>
      <c r="AD12" s="70"/>
      <c r="AE12" s="70"/>
      <c r="AF12" s="93"/>
      <c r="AG12" s="81" t="str">
        <f t="shared" ref="AG12:AG19" si="0">IF(SUM(B12:AF12)=0,"",SUM(B12:AF12))</f>
        <v/>
      </c>
      <c r="AH12" s="68"/>
    </row>
    <row r="13" spans="1:34" ht="13.15" customHeight="1" x14ac:dyDescent="0.2">
      <c r="A13" s="84" t="str">
        <f>IF('Total year'!A10="","",'Total year'!A10)</f>
        <v/>
      </c>
      <c r="B13" s="39"/>
      <c r="C13" s="69"/>
      <c r="D13" s="70"/>
      <c r="E13" s="93"/>
      <c r="F13" s="93"/>
      <c r="G13" s="39"/>
      <c r="H13" s="39"/>
      <c r="I13" s="70"/>
      <c r="J13" s="70"/>
      <c r="K13" s="93"/>
      <c r="L13" s="79"/>
      <c r="M13" s="79"/>
      <c r="N13" s="93"/>
      <c r="O13" s="70"/>
      <c r="P13" s="70"/>
      <c r="Q13" s="70"/>
      <c r="R13" s="69"/>
      <c r="S13" s="79"/>
      <c r="T13" s="79"/>
      <c r="U13" s="70"/>
      <c r="V13" s="70"/>
      <c r="W13" s="70"/>
      <c r="X13" s="70"/>
      <c r="Y13" s="70"/>
      <c r="Z13" s="79"/>
      <c r="AA13" s="79"/>
      <c r="AB13" s="70"/>
      <c r="AC13" s="70"/>
      <c r="AD13" s="70"/>
      <c r="AE13" s="70"/>
      <c r="AF13" s="93"/>
      <c r="AG13" s="81" t="str">
        <f t="shared" si="0"/>
        <v/>
      </c>
      <c r="AH13" s="68"/>
    </row>
    <row r="14" spans="1:34" ht="13.15" customHeight="1" x14ac:dyDescent="0.2">
      <c r="A14" s="84" t="str">
        <f>IF('Total year'!A11="","",'Total year'!A11)</f>
        <v/>
      </c>
      <c r="B14" s="39"/>
      <c r="C14" s="69"/>
      <c r="D14" s="70"/>
      <c r="E14" s="93"/>
      <c r="F14" s="93"/>
      <c r="G14" s="39"/>
      <c r="H14" s="39"/>
      <c r="I14" s="70"/>
      <c r="J14" s="70"/>
      <c r="K14" s="93"/>
      <c r="L14" s="79"/>
      <c r="M14" s="79"/>
      <c r="N14" s="93"/>
      <c r="O14" s="70"/>
      <c r="P14" s="70"/>
      <c r="Q14" s="70"/>
      <c r="R14" s="69"/>
      <c r="S14" s="79"/>
      <c r="T14" s="79"/>
      <c r="U14" s="70"/>
      <c r="V14" s="70"/>
      <c r="W14" s="70"/>
      <c r="X14" s="70"/>
      <c r="Y14" s="70"/>
      <c r="Z14" s="79"/>
      <c r="AA14" s="79"/>
      <c r="AB14" s="70"/>
      <c r="AC14" s="70"/>
      <c r="AD14" s="70"/>
      <c r="AE14" s="70"/>
      <c r="AF14" s="93"/>
      <c r="AG14" s="81" t="str">
        <f t="shared" si="0"/>
        <v/>
      </c>
      <c r="AH14" s="68"/>
    </row>
    <row r="15" spans="1:34" ht="13.15" customHeight="1" x14ac:dyDescent="0.2">
      <c r="A15" s="84" t="str">
        <f>IF('Total year'!A12="","",'Total year'!A12)</f>
        <v/>
      </c>
      <c r="B15" s="39"/>
      <c r="C15" s="69"/>
      <c r="D15" s="70"/>
      <c r="E15" s="93"/>
      <c r="F15" s="93"/>
      <c r="G15" s="39"/>
      <c r="H15" s="39"/>
      <c r="I15" s="70"/>
      <c r="J15" s="70"/>
      <c r="K15" s="93"/>
      <c r="L15" s="79"/>
      <c r="M15" s="79"/>
      <c r="N15" s="93"/>
      <c r="O15" s="70"/>
      <c r="P15" s="70"/>
      <c r="Q15" s="70"/>
      <c r="R15" s="69"/>
      <c r="S15" s="79"/>
      <c r="T15" s="79"/>
      <c r="U15" s="70"/>
      <c r="V15" s="70"/>
      <c r="W15" s="70"/>
      <c r="X15" s="70"/>
      <c r="Y15" s="70"/>
      <c r="Z15" s="79"/>
      <c r="AA15" s="79"/>
      <c r="AB15" s="70"/>
      <c r="AC15" s="70"/>
      <c r="AD15" s="70"/>
      <c r="AE15" s="70"/>
      <c r="AF15" s="93"/>
      <c r="AG15" s="81" t="str">
        <f t="shared" si="0"/>
        <v/>
      </c>
      <c r="AH15" s="68"/>
    </row>
    <row r="16" spans="1:34" ht="13.15" customHeight="1" x14ac:dyDescent="0.2">
      <c r="A16" s="84" t="str">
        <f>IF('Total year'!A13="","",'Total year'!A13)</f>
        <v/>
      </c>
      <c r="B16" s="39"/>
      <c r="C16" s="69"/>
      <c r="D16" s="70"/>
      <c r="E16" s="93"/>
      <c r="F16" s="93"/>
      <c r="G16" s="39"/>
      <c r="H16" s="39"/>
      <c r="I16" s="70"/>
      <c r="J16" s="70"/>
      <c r="K16" s="93"/>
      <c r="L16" s="79"/>
      <c r="M16" s="79"/>
      <c r="N16" s="93"/>
      <c r="O16" s="70"/>
      <c r="P16" s="70"/>
      <c r="Q16" s="70"/>
      <c r="R16" s="69"/>
      <c r="S16" s="79"/>
      <c r="T16" s="79"/>
      <c r="U16" s="70"/>
      <c r="V16" s="70"/>
      <c r="W16" s="70"/>
      <c r="X16" s="70"/>
      <c r="Y16" s="70"/>
      <c r="Z16" s="79"/>
      <c r="AA16" s="79"/>
      <c r="AB16" s="70"/>
      <c r="AC16" s="70"/>
      <c r="AD16" s="70"/>
      <c r="AE16" s="70"/>
      <c r="AF16" s="93"/>
      <c r="AG16" s="81" t="str">
        <f t="shared" si="0"/>
        <v/>
      </c>
      <c r="AH16" s="68"/>
    </row>
    <row r="17" spans="1:34" ht="13.15" customHeight="1" x14ac:dyDescent="0.2">
      <c r="A17" s="84" t="str">
        <f>IF('Total year'!A14="","",'Total year'!A14)</f>
        <v/>
      </c>
      <c r="B17" s="39"/>
      <c r="C17" s="69"/>
      <c r="D17" s="70"/>
      <c r="E17" s="93"/>
      <c r="F17" s="93"/>
      <c r="G17" s="39"/>
      <c r="H17" s="39"/>
      <c r="I17" s="70"/>
      <c r="J17" s="70"/>
      <c r="K17" s="93"/>
      <c r="L17" s="79"/>
      <c r="M17" s="79"/>
      <c r="N17" s="93"/>
      <c r="O17" s="70"/>
      <c r="P17" s="70"/>
      <c r="Q17" s="70"/>
      <c r="R17" s="69"/>
      <c r="S17" s="79"/>
      <c r="T17" s="79"/>
      <c r="U17" s="70"/>
      <c r="V17" s="70"/>
      <c r="W17" s="70"/>
      <c r="X17" s="70"/>
      <c r="Y17" s="70"/>
      <c r="Z17" s="79"/>
      <c r="AA17" s="79"/>
      <c r="AB17" s="70"/>
      <c r="AC17" s="70"/>
      <c r="AD17" s="70"/>
      <c r="AE17" s="70"/>
      <c r="AF17" s="93"/>
      <c r="AG17" s="81" t="str">
        <f t="shared" si="0"/>
        <v/>
      </c>
      <c r="AH17" s="68"/>
    </row>
    <row r="18" spans="1:34" ht="13.15" customHeight="1" x14ac:dyDescent="0.2">
      <c r="A18" s="84" t="str">
        <f>IF('Total year'!A15="","",'Total year'!A15)</f>
        <v/>
      </c>
      <c r="B18" s="39"/>
      <c r="C18" s="69"/>
      <c r="D18" s="70"/>
      <c r="E18" s="93"/>
      <c r="F18" s="93"/>
      <c r="G18" s="39"/>
      <c r="H18" s="39"/>
      <c r="I18" s="70"/>
      <c r="J18" s="70"/>
      <c r="K18" s="93"/>
      <c r="L18" s="79"/>
      <c r="M18" s="79"/>
      <c r="N18" s="93"/>
      <c r="O18" s="70"/>
      <c r="P18" s="70"/>
      <c r="Q18" s="70"/>
      <c r="R18" s="69"/>
      <c r="S18" s="79"/>
      <c r="T18" s="79"/>
      <c r="U18" s="70"/>
      <c r="V18" s="70"/>
      <c r="W18" s="70"/>
      <c r="X18" s="70"/>
      <c r="Y18" s="70"/>
      <c r="Z18" s="79"/>
      <c r="AA18" s="79"/>
      <c r="AB18" s="70"/>
      <c r="AC18" s="70"/>
      <c r="AD18" s="70"/>
      <c r="AE18" s="70"/>
      <c r="AF18" s="93"/>
      <c r="AG18" s="81" t="str">
        <f t="shared" si="0"/>
        <v/>
      </c>
      <c r="AH18" s="68"/>
    </row>
    <row r="19" spans="1:34" ht="13.15" customHeight="1" x14ac:dyDescent="0.2">
      <c r="A19" s="84" t="str">
        <f>IF('Total year'!A16="","",'Total year'!A16)</f>
        <v/>
      </c>
      <c r="B19" s="39"/>
      <c r="C19" s="69"/>
      <c r="D19" s="70"/>
      <c r="E19" s="93"/>
      <c r="F19" s="93"/>
      <c r="G19" s="39"/>
      <c r="H19" s="39"/>
      <c r="I19" s="70"/>
      <c r="J19" s="70"/>
      <c r="K19" s="93"/>
      <c r="L19" s="79"/>
      <c r="M19" s="79"/>
      <c r="N19" s="93"/>
      <c r="O19" s="70"/>
      <c r="P19" s="70"/>
      <c r="Q19" s="70"/>
      <c r="R19" s="69"/>
      <c r="S19" s="79"/>
      <c r="T19" s="79"/>
      <c r="U19" s="70"/>
      <c r="V19" s="70"/>
      <c r="W19" s="70"/>
      <c r="X19" s="70"/>
      <c r="Y19" s="70"/>
      <c r="Z19" s="79"/>
      <c r="AA19" s="79"/>
      <c r="AB19" s="70"/>
      <c r="AC19" s="70"/>
      <c r="AD19" s="70"/>
      <c r="AE19" s="70"/>
      <c r="AF19" s="93"/>
      <c r="AG19" s="81" t="str">
        <f t="shared" si="0"/>
        <v/>
      </c>
      <c r="AH19" s="68"/>
    </row>
    <row r="20" spans="1:34" ht="12.75" customHeight="1" x14ac:dyDescent="0.2">
      <c r="A20" s="83" t="s">
        <v>15</v>
      </c>
      <c r="B20" s="87">
        <f>SUM(B11:B19)</f>
        <v>0</v>
      </c>
      <c r="C20" s="87">
        <f t="shared" ref="C20:AF20" si="1">SUM(C11:C19)</f>
        <v>0</v>
      </c>
      <c r="D20" s="87">
        <f t="shared" si="1"/>
        <v>0</v>
      </c>
      <c r="E20" s="86">
        <f t="shared" si="1"/>
        <v>0</v>
      </c>
      <c r="F20" s="86">
        <f t="shared" si="1"/>
        <v>0</v>
      </c>
      <c r="G20" s="87">
        <f t="shared" si="1"/>
        <v>0</v>
      </c>
      <c r="H20" s="87">
        <f t="shared" si="1"/>
        <v>0</v>
      </c>
      <c r="I20" s="87">
        <f t="shared" si="1"/>
        <v>0</v>
      </c>
      <c r="J20" s="87">
        <f t="shared" si="1"/>
        <v>0</v>
      </c>
      <c r="K20" s="86">
        <f t="shared" si="1"/>
        <v>0</v>
      </c>
      <c r="L20" s="86">
        <f t="shared" si="1"/>
        <v>0</v>
      </c>
      <c r="M20" s="86">
        <f t="shared" si="1"/>
        <v>0</v>
      </c>
      <c r="N20" s="86">
        <f t="shared" si="1"/>
        <v>0</v>
      </c>
      <c r="O20" s="87">
        <f t="shared" si="1"/>
        <v>0</v>
      </c>
      <c r="P20" s="87">
        <f t="shared" si="1"/>
        <v>0</v>
      </c>
      <c r="Q20" s="87">
        <f t="shared" si="1"/>
        <v>0</v>
      </c>
      <c r="R20" s="87">
        <f t="shared" si="1"/>
        <v>0</v>
      </c>
      <c r="S20" s="86">
        <f t="shared" si="1"/>
        <v>0</v>
      </c>
      <c r="T20" s="86">
        <f t="shared" si="1"/>
        <v>0</v>
      </c>
      <c r="U20" s="87">
        <f t="shared" si="1"/>
        <v>0</v>
      </c>
      <c r="V20" s="87">
        <f t="shared" si="1"/>
        <v>0</v>
      </c>
      <c r="W20" s="87">
        <f t="shared" si="1"/>
        <v>0</v>
      </c>
      <c r="X20" s="87">
        <f t="shared" si="1"/>
        <v>0</v>
      </c>
      <c r="Y20" s="87">
        <f t="shared" si="1"/>
        <v>0</v>
      </c>
      <c r="Z20" s="86">
        <f t="shared" si="1"/>
        <v>0</v>
      </c>
      <c r="AA20" s="86">
        <f t="shared" si="1"/>
        <v>0</v>
      </c>
      <c r="AB20" s="87">
        <f t="shared" si="1"/>
        <v>0</v>
      </c>
      <c r="AC20" s="87">
        <f t="shared" si="1"/>
        <v>0</v>
      </c>
      <c r="AD20" s="87">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39"/>
      <c r="C22" s="70"/>
      <c r="D22" s="70"/>
      <c r="E22" s="93"/>
      <c r="F22" s="93"/>
      <c r="G22" s="39"/>
      <c r="H22" s="39"/>
      <c r="I22" s="70"/>
      <c r="J22" s="70"/>
      <c r="K22" s="93"/>
      <c r="L22" s="79"/>
      <c r="M22" s="79"/>
      <c r="N22" s="93"/>
      <c r="O22" s="70"/>
      <c r="P22" s="70"/>
      <c r="Q22" s="70"/>
      <c r="R22" s="70"/>
      <c r="S22" s="79"/>
      <c r="T22" s="79"/>
      <c r="U22" s="70"/>
      <c r="V22" s="70"/>
      <c r="W22" s="70"/>
      <c r="X22" s="70"/>
      <c r="Y22" s="70"/>
      <c r="Z22" s="79"/>
      <c r="AA22" s="79"/>
      <c r="AB22" s="70"/>
      <c r="AC22" s="70"/>
      <c r="AD22" s="70"/>
      <c r="AE22" s="70"/>
      <c r="AF22" s="93"/>
      <c r="AG22" s="81" t="str">
        <f>IF(SUM(B22:AF22)=0,"",SUM(B22:AF22))</f>
        <v/>
      </c>
      <c r="AH22" s="68"/>
    </row>
    <row r="23" spans="1:34" ht="13.15" customHeight="1" x14ac:dyDescent="0.2">
      <c r="A23" s="84" t="str">
        <f>IF('Total year'!A20="","",'Total year'!A20)</f>
        <v/>
      </c>
      <c r="B23" s="39"/>
      <c r="C23" s="70"/>
      <c r="D23" s="70"/>
      <c r="E23" s="93"/>
      <c r="F23" s="93"/>
      <c r="G23" s="39"/>
      <c r="H23" s="39"/>
      <c r="I23" s="70"/>
      <c r="J23" s="70"/>
      <c r="K23" s="93"/>
      <c r="L23" s="79"/>
      <c r="M23" s="79"/>
      <c r="N23" s="93"/>
      <c r="O23" s="70"/>
      <c r="P23" s="70"/>
      <c r="Q23" s="70"/>
      <c r="R23" s="70"/>
      <c r="S23" s="79"/>
      <c r="T23" s="79"/>
      <c r="U23" s="70"/>
      <c r="V23" s="70"/>
      <c r="W23" s="70"/>
      <c r="X23" s="70"/>
      <c r="Y23" s="70"/>
      <c r="Z23" s="79"/>
      <c r="AA23" s="79"/>
      <c r="AB23" s="70"/>
      <c r="AC23" s="70"/>
      <c r="AD23" s="70"/>
      <c r="AE23" s="70"/>
      <c r="AF23" s="93"/>
      <c r="AG23" s="81" t="str">
        <f>IF(SUM(B23:AF23)=0,"",SUM(B23:AF23))</f>
        <v/>
      </c>
      <c r="AH23" s="68"/>
    </row>
    <row r="24" spans="1:34" ht="13.15" customHeight="1" x14ac:dyDescent="0.2">
      <c r="A24" s="84" t="str">
        <f>IF('Total year'!A21="","",'Total year'!A21)</f>
        <v/>
      </c>
      <c r="B24" s="39"/>
      <c r="C24" s="70"/>
      <c r="D24" s="70"/>
      <c r="E24" s="93"/>
      <c r="F24" s="93"/>
      <c r="G24" s="39"/>
      <c r="H24" s="39"/>
      <c r="I24" s="70"/>
      <c r="J24" s="70"/>
      <c r="K24" s="93"/>
      <c r="L24" s="79"/>
      <c r="M24" s="79"/>
      <c r="N24" s="93"/>
      <c r="O24" s="70"/>
      <c r="P24" s="70"/>
      <c r="Q24" s="70"/>
      <c r="R24" s="70"/>
      <c r="S24" s="79"/>
      <c r="T24" s="79"/>
      <c r="U24" s="70"/>
      <c r="V24" s="70"/>
      <c r="W24" s="70"/>
      <c r="X24" s="70"/>
      <c r="Y24" s="70"/>
      <c r="Z24" s="79"/>
      <c r="AA24" s="79"/>
      <c r="AB24" s="70"/>
      <c r="AC24" s="70"/>
      <c r="AD24" s="70"/>
      <c r="AE24" s="70"/>
      <c r="AF24" s="93"/>
      <c r="AG24" s="81" t="str">
        <f>IF(SUM(B24:AF24)=0,"",SUM(B24:AF24))</f>
        <v/>
      </c>
      <c r="AH24" s="68"/>
    </row>
    <row r="25" spans="1:34" ht="13.15" customHeight="1" x14ac:dyDescent="0.2">
      <c r="A25" s="83" t="s">
        <v>7</v>
      </c>
      <c r="B25" s="87">
        <f t="shared" ref="B25:AE25" si="3">SUM(B22:B24)</f>
        <v>0</v>
      </c>
      <c r="C25" s="87">
        <f t="shared" si="3"/>
        <v>0</v>
      </c>
      <c r="D25" s="87">
        <f t="shared" si="3"/>
        <v>0</v>
      </c>
      <c r="E25" s="86">
        <f t="shared" si="3"/>
        <v>0</v>
      </c>
      <c r="F25" s="86">
        <f t="shared" si="3"/>
        <v>0</v>
      </c>
      <c r="G25" s="87">
        <f t="shared" si="3"/>
        <v>0</v>
      </c>
      <c r="H25" s="87">
        <f t="shared" si="3"/>
        <v>0</v>
      </c>
      <c r="I25" s="87">
        <f t="shared" si="3"/>
        <v>0</v>
      </c>
      <c r="J25" s="87">
        <f t="shared" si="3"/>
        <v>0</v>
      </c>
      <c r="K25" s="86">
        <f t="shared" si="3"/>
        <v>0</v>
      </c>
      <c r="L25" s="86">
        <f t="shared" si="3"/>
        <v>0</v>
      </c>
      <c r="M25" s="86">
        <f t="shared" si="3"/>
        <v>0</v>
      </c>
      <c r="N25" s="86">
        <f t="shared" si="3"/>
        <v>0</v>
      </c>
      <c r="O25" s="87">
        <f t="shared" si="3"/>
        <v>0</v>
      </c>
      <c r="P25" s="87">
        <f t="shared" si="3"/>
        <v>0</v>
      </c>
      <c r="Q25" s="87">
        <f t="shared" si="3"/>
        <v>0</v>
      </c>
      <c r="R25" s="87">
        <f t="shared" si="3"/>
        <v>0</v>
      </c>
      <c r="S25" s="86">
        <f t="shared" si="3"/>
        <v>0</v>
      </c>
      <c r="T25" s="86">
        <f t="shared" si="3"/>
        <v>0</v>
      </c>
      <c r="U25" s="87">
        <f t="shared" si="3"/>
        <v>0</v>
      </c>
      <c r="V25" s="87">
        <f t="shared" si="3"/>
        <v>0</v>
      </c>
      <c r="W25" s="87">
        <f t="shared" si="3"/>
        <v>0</v>
      </c>
      <c r="X25" s="87">
        <f t="shared" si="3"/>
        <v>0</v>
      </c>
      <c r="Y25" s="87">
        <f t="shared" si="3"/>
        <v>0</v>
      </c>
      <c r="Z25" s="86">
        <f t="shared" si="3"/>
        <v>0</v>
      </c>
      <c r="AA25" s="86">
        <f t="shared" si="3"/>
        <v>0</v>
      </c>
      <c r="AB25" s="87">
        <f t="shared" si="3"/>
        <v>0</v>
      </c>
      <c r="AC25" s="87">
        <f t="shared" si="3"/>
        <v>0</v>
      </c>
      <c r="AD25" s="87">
        <f t="shared" si="3"/>
        <v>0</v>
      </c>
      <c r="AE25" s="87">
        <f t="shared" si="3"/>
        <v>0</v>
      </c>
      <c r="AF25" s="86"/>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39"/>
      <c r="C27" s="70"/>
      <c r="D27" s="70"/>
      <c r="E27" s="93"/>
      <c r="F27" s="93"/>
      <c r="G27" s="39"/>
      <c r="H27" s="39"/>
      <c r="I27" s="70"/>
      <c r="J27" s="70"/>
      <c r="K27" s="93"/>
      <c r="L27" s="79"/>
      <c r="M27" s="79"/>
      <c r="N27" s="93"/>
      <c r="O27" s="70"/>
      <c r="P27" s="70"/>
      <c r="Q27" s="70"/>
      <c r="R27" s="70"/>
      <c r="S27" s="79"/>
      <c r="T27" s="79"/>
      <c r="U27" s="70"/>
      <c r="V27" s="70"/>
      <c r="W27" s="70"/>
      <c r="X27" s="70"/>
      <c r="Y27" s="70"/>
      <c r="Z27" s="79"/>
      <c r="AA27" s="79"/>
      <c r="AB27" s="70"/>
      <c r="AC27" s="70"/>
      <c r="AD27" s="70"/>
      <c r="AE27" s="70"/>
      <c r="AF27" s="93"/>
      <c r="AG27" s="81" t="str">
        <f>IF(SUM(B27:AF27)=0,"",SUM(B27:AF27))</f>
        <v/>
      </c>
      <c r="AH27" s="71"/>
    </row>
    <row r="28" spans="1:34" x14ac:dyDescent="0.2">
      <c r="A28" s="85" t="s">
        <v>5</v>
      </c>
      <c r="B28" s="39"/>
      <c r="C28" s="70"/>
      <c r="D28" s="70"/>
      <c r="E28" s="93"/>
      <c r="F28" s="93"/>
      <c r="G28" s="39"/>
      <c r="H28" s="39"/>
      <c r="I28" s="70"/>
      <c r="J28" s="70"/>
      <c r="K28" s="93"/>
      <c r="L28" s="79"/>
      <c r="M28" s="79"/>
      <c r="N28" s="93"/>
      <c r="O28" s="70"/>
      <c r="P28" s="70"/>
      <c r="Q28" s="70"/>
      <c r="R28" s="70"/>
      <c r="S28" s="79"/>
      <c r="T28" s="79"/>
      <c r="U28" s="70"/>
      <c r="V28" s="70"/>
      <c r="W28" s="70"/>
      <c r="X28" s="70"/>
      <c r="Y28" s="70"/>
      <c r="Z28" s="79"/>
      <c r="AA28" s="79"/>
      <c r="AB28" s="70"/>
      <c r="AC28" s="70"/>
      <c r="AD28" s="70"/>
      <c r="AE28" s="70"/>
      <c r="AF28" s="93"/>
      <c r="AG28" s="81" t="str">
        <f>IF(SUM(B28:AF28)=0,"",SUM(B28:AF28))</f>
        <v/>
      </c>
      <c r="AH28" s="72"/>
    </row>
    <row r="29" spans="1:34" x14ac:dyDescent="0.2">
      <c r="A29" s="85" t="s">
        <v>6</v>
      </c>
      <c r="B29" s="39"/>
      <c r="C29" s="70"/>
      <c r="D29" s="70"/>
      <c r="E29" s="93"/>
      <c r="F29" s="93"/>
      <c r="G29" s="39"/>
      <c r="H29" s="39"/>
      <c r="I29" s="70"/>
      <c r="J29" s="70"/>
      <c r="K29" s="93"/>
      <c r="L29" s="79"/>
      <c r="M29" s="79"/>
      <c r="N29" s="93"/>
      <c r="O29" s="70"/>
      <c r="P29" s="70"/>
      <c r="Q29" s="70"/>
      <c r="R29" s="70"/>
      <c r="S29" s="79"/>
      <c r="T29" s="79"/>
      <c r="U29" s="70"/>
      <c r="V29" s="70"/>
      <c r="W29" s="70"/>
      <c r="X29" s="70"/>
      <c r="Y29" s="70"/>
      <c r="Z29" s="79"/>
      <c r="AA29" s="79"/>
      <c r="AB29" s="70"/>
      <c r="AC29" s="70"/>
      <c r="AD29" s="70"/>
      <c r="AE29" s="70"/>
      <c r="AF29" s="93"/>
      <c r="AG29" s="81" t="str">
        <f>IF(SUM(B29:AF29)=0,"",SUM(B29:AF29))</f>
        <v/>
      </c>
      <c r="AH29" s="72"/>
    </row>
    <row r="30" spans="1:34" x14ac:dyDescent="0.2">
      <c r="A30" s="85" t="s">
        <v>18</v>
      </c>
      <c r="B30" s="39"/>
      <c r="C30" s="70"/>
      <c r="D30" s="70"/>
      <c r="E30" s="93"/>
      <c r="F30" s="93"/>
      <c r="G30" s="39"/>
      <c r="H30" s="39"/>
      <c r="I30" s="70"/>
      <c r="J30" s="70"/>
      <c r="K30" s="93"/>
      <c r="L30" s="79"/>
      <c r="M30" s="79"/>
      <c r="N30" s="93"/>
      <c r="O30" s="70"/>
      <c r="P30" s="70"/>
      <c r="Q30" s="70"/>
      <c r="R30" s="70"/>
      <c r="S30" s="79"/>
      <c r="T30" s="79"/>
      <c r="U30" s="70"/>
      <c r="V30" s="70"/>
      <c r="W30" s="70"/>
      <c r="X30" s="70"/>
      <c r="Y30" s="70"/>
      <c r="Z30" s="79"/>
      <c r="AA30" s="79"/>
      <c r="AB30" s="70"/>
      <c r="AC30" s="70"/>
      <c r="AD30" s="70"/>
      <c r="AE30" s="70"/>
      <c r="AF30" s="93"/>
      <c r="AG30" s="81" t="str">
        <f>IF(SUM(B30:AF30)=0,"",SUM(B30:AF30))</f>
        <v/>
      </c>
      <c r="AH30" s="73"/>
    </row>
    <row r="31" spans="1:34" x14ac:dyDescent="0.2">
      <c r="A31" s="101" t="s">
        <v>64</v>
      </c>
      <c r="B31" s="50">
        <f>SUM(B27:B30)</f>
        <v>0</v>
      </c>
      <c r="C31" s="50">
        <f>SUM(C27:C30)</f>
        <v>0</v>
      </c>
      <c r="D31" s="50">
        <f t="shared" ref="D31:AE31" si="4">SUM(D27:D30)</f>
        <v>0</v>
      </c>
      <c r="E31" s="79">
        <f t="shared" si="4"/>
        <v>0</v>
      </c>
      <c r="F31" s="79">
        <f t="shared" si="4"/>
        <v>0</v>
      </c>
      <c r="G31" s="50">
        <f t="shared" si="4"/>
        <v>0</v>
      </c>
      <c r="H31" s="50">
        <f t="shared" si="4"/>
        <v>0</v>
      </c>
      <c r="I31" s="50">
        <f t="shared" si="4"/>
        <v>0</v>
      </c>
      <c r="J31" s="50">
        <f t="shared" si="4"/>
        <v>0</v>
      </c>
      <c r="K31" s="79">
        <f t="shared" si="4"/>
        <v>0</v>
      </c>
      <c r="L31" s="79">
        <f t="shared" si="4"/>
        <v>0</v>
      </c>
      <c r="M31" s="79">
        <f t="shared" si="4"/>
        <v>0</v>
      </c>
      <c r="N31" s="79">
        <f t="shared" si="4"/>
        <v>0</v>
      </c>
      <c r="O31" s="50">
        <f t="shared" si="4"/>
        <v>0</v>
      </c>
      <c r="P31" s="50">
        <f t="shared" si="4"/>
        <v>0</v>
      </c>
      <c r="Q31" s="50">
        <f t="shared" si="4"/>
        <v>0</v>
      </c>
      <c r="R31" s="50">
        <f t="shared" si="4"/>
        <v>0</v>
      </c>
      <c r="S31" s="79">
        <f t="shared" si="4"/>
        <v>0</v>
      </c>
      <c r="T31" s="79">
        <f t="shared" si="4"/>
        <v>0</v>
      </c>
      <c r="U31" s="50">
        <f t="shared" si="4"/>
        <v>0</v>
      </c>
      <c r="V31" s="50">
        <f t="shared" si="4"/>
        <v>0</v>
      </c>
      <c r="W31" s="50">
        <f t="shared" si="4"/>
        <v>0</v>
      </c>
      <c r="X31" s="50">
        <f t="shared" si="4"/>
        <v>0</v>
      </c>
      <c r="Y31" s="50">
        <f t="shared" si="4"/>
        <v>0</v>
      </c>
      <c r="Z31" s="79">
        <f t="shared" si="4"/>
        <v>0</v>
      </c>
      <c r="AA31" s="79">
        <f t="shared" si="4"/>
        <v>0</v>
      </c>
      <c r="AB31" s="50">
        <f t="shared" si="4"/>
        <v>0</v>
      </c>
      <c r="AC31" s="50">
        <f t="shared" si="4"/>
        <v>0</v>
      </c>
      <c r="AD31" s="50">
        <f t="shared" si="4"/>
        <v>0</v>
      </c>
      <c r="AE31" s="50">
        <f t="shared" si="4"/>
        <v>0</v>
      </c>
      <c r="AF31" s="79"/>
      <c r="AG31" s="81">
        <f>SUM(B31:AF31)</f>
        <v>0</v>
      </c>
      <c r="AH31" s="74"/>
    </row>
    <row r="32" spans="1:34" x14ac:dyDescent="0.2">
      <c r="A32" s="83" t="s">
        <v>9</v>
      </c>
      <c r="B32" s="50">
        <f>B20++B25</f>
        <v>0</v>
      </c>
      <c r="C32" s="50">
        <f>C20++C25</f>
        <v>0</v>
      </c>
      <c r="D32" s="50">
        <f t="shared" ref="D32:AE32" si="5">D20++D25</f>
        <v>0</v>
      </c>
      <c r="E32" s="79">
        <f t="shared" si="5"/>
        <v>0</v>
      </c>
      <c r="F32" s="79">
        <f t="shared" si="5"/>
        <v>0</v>
      </c>
      <c r="G32" s="50">
        <f t="shared" si="5"/>
        <v>0</v>
      </c>
      <c r="H32" s="50">
        <f t="shared" si="5"/>
        <v>0</v>
      </c>
      <c r="I32" s="50">
        <f t="shared" si="5"/>
        <v>0</v>
      </c>
      <c r="J32" s="50">
        <f t="shared" si="5"/>
        <v>0</v>
      </c>
      <c r="K32" s="79">
        <f t="shared" si="5"/>
        <v>0</v>
      </c>
      <c r="L32" s="79">
        <f t="shared" si="5"/>
        <v>0</v>
      </c>
      <c r="M32" s="79">
        <f t="shared" si="5"/>
        <v>0</v>
      </c>
      <c r="N32" s="79">
        <f t="shared" si="5"/>
        <v>0</v>
      </c>
      <c r="O32" s="50">
        <f t="shared" si="5"/>
        <v>0</v>
      </c>
      <c r="P32" s="50">
        <f t="shared" si="5"/>
        <v>0</v>
      </c>
      <c r="Q32" s="50">
        <f t="shared" si="5"/>
        <v>0</v>
      </c>
      <c r="R32" s="50">
        <f t="shared" si="5"/>
        <v>0</v>
      </c>
      <c r="S32" s="79">
        <f t="shared" si="5"/>
        <v>0</v>
      </c>
      <c r="T32" s="79">
        <f t="shared" si="5"/>
        <v>0</v>
      </c>
      <c r="U32" s="50">
        <f t="shared" si="5"/>
        <v>0</v>
      </c>
      <c r="V32" s="50">
        <f t="shared" si="5"/>
        <v>0</v>
      </c>
      <c r="W32" s="50">
        <f t="shared" si="5"/>
        <v>0</v>
      </c>
      <c r="X32" s="50">
        <f t="shared" si="5"/>
        <v>0</v>
      </c>
      <c r="Y32" s="50">
        <f t="shared" si="5"/>
        <v>0</v>
      </c>
      <c r="Z32" s="79">
        <f t="shared" si="5"/>
        <v>0</v>
      </c>
      <c r="AA32" s="79">
        <f t="shared" si="5"/>
        <v>0</v>
      </c>
      <c r="AB32" s="50">
        <f t="shared" si="5"/>
        <v>0</v>
      </c>
      <c r="AC32" s="50">
        <f t="shared" si="5"/>
        <v>0</v>
      </c>
      <c r="AD32" s="50">
        <f t="shared" si="5"/>
        <v>0</v>
      </c>
      <c r="AE32" s="50">
        <f t="shared" si="5"/>
        <v>0</v>
      </c>
      <c r="AF32" s="79"/>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E19 B22:AE24 B27:AE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26</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35</v>
      </c>
      <c r="C8" s="82" t="s">
        <v>36</v>
      </c>
      <c r="D8" s="80" t="s">
        <v>37</v>
      </c>
      <c r="E8" s="82" t="s">
        <v>2</v>
      </c>
      <c r="F8" s="80" t="s">
        <v>38</v>
      </c>
      <c r="G8" s="82" t="s">
        <v>39</v>
      </c>
      <c r="H8" s="80" t="s">
        <v>34</v>
      </c>
      <c r="I8" s="82" t="s">
        <v>35</v>
      </c>
      <c r="J8" s="80" t="s">
        <v>36</v>
      </c>
      <c r="K8" s="82" t="s">
        <v>37</v>
      </c>
      <c r="L8" s="80" t="s">
        <v>2</v>
      </c>
      <c r="M8" s="82" t="s">
        <v>38</v>
      </c>
      <c r="N8" s="80" t="s">
        <v>39</v>
      </c>
      <c r="O8" s="82" t="s">
        <v>34</v>
      </c>
      <c r="P8" s="80" t="s">
        <v>35</v>
      </c>
      <c r="Q8" s="82" t="s">
        <v>36</v>
      </c>
      <c r="R8" s="80" t="s">
        <v>37</v>
      </c>
      <c r="S8" s="82" t="s">
        <v>2</v>
      </c>
      <c r="T8" s="80" t="s">
        <v>38</v>
      </c>
      <c r="U8" s="82" t="s">
        <v>39</v>
      </c>
      <c r="V8" s="80" t="s">
        <v>34</v>
      </c>
      <c r="W8" s="82" t="s">
        <v>35</v>
      </c>
      <c r="X8" s="80" t="s">
        <v>36</v>
      </c>
      <c r="Y8" s="82" t="s">
        <v>37</v>
      </c>
      <c r="Z8" s="80" t="s">
        <v>2</v>
      </c>
      <c r="AA8" s="82" t="s">
        <v>38</v>
      </c>
      <c r="AB8" s="80" t="s">
        <v>39</v>
      </c>
      <c r="AC8" s="82" t="s">
        <v>34</v>
      </c>
      <c r="AD8" s="80" t="s">
        <v>35</v>
      </c>
      <c r="AE8" s="82" t="s">
        <v>36</v>
      </c>
      <c r="AF8" s="80" t="s">
        <v>37</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94"/>
      <c r="D11" s="93"/>
      <c r="E11" s="70"/>
      <c r="F11" s="70"/>
      <c r="G11" s="39"/>
      <c r="H11" s="39"/>
      <c r="I11" s="70"/>
      <c r="J11" s="93"/>
      <c r="K11" s="93"/>
      <c r="L11" s="39"/>
      <c r="M11" s="39"/>
      <c r="N11" s="70"/>
      <c r="O11" s="70"/>
      <c r="P11" s="70"/>
      <c r="Q11" s="93"/>
      <c r="R11" s="94"/>
      <c r="S11" s="39"/>
      <c r="T11" s="39"/>
      <c r="U11" s="70"/>
      <c r="V11" s="93"/>
      <c r="W11" s="70"/>
      <c r="X11" s="93"/>
      <c r="Y11" s="93"/>
      <c r="Z11" s="39"/>
      <c r="AA11" s="39"/>
      <c r="AB11" s="70"/>
      <c r="AC11" s="70"/>
      <c r="AD11" s="70"/>
      <c r="AE11" s="93"/>
      <c r="AF11" s="93"/>
      <c r="AG11" s="81" t="str">
        <f>IF(SUM(B11:AF11)=0,"",SUM(B11:AF11))</f>
        <v/>
      </c>
      <c r="AH11" s="68"/>
    </row>
    <row r="12" spans="1:34" ht="13.15" customHeight="1" x14ac:dyDescent="0.2">
      <c r="A12" s="84" t="str">
        <f>IF('Total year'!A9="","",'Total year'!A9)</f>
        <v/>
      </c>
      <c r="B12" s="79"/>
      <c r="C12" s="94"/>
      <c r="D12" s="93"/>
      <c r="E12" s="70"/>
      <c r="F12" s="70"/>
      <c r="G12" s="39"/>
      <c r="H12" s="39"/>
      <c r="I12" s="70"/>
      <c r="J12" s="93"/>
      <c r="K12" s="93"/>
      <c r="L12" s="39"/>
      <c r="M12" s="39"/>
      <c r="N12" s="70"/>
      <c r="O12" s="70"/>
      <c r="P12" s="70"/>
      <c r="Q12" s="93"/>
      <c r="R12" s="94"/>
      <c r="S12" s="39"/>
      <c r="T12" s="39"/>
      <c r="U12" s="70"/>
      <c r="V12" s="93"/>
      <c r="W12" s="70"/>
      <c r="X12" s="93"/>
      <c r="Y12" s="93"/>
      <c r="Z12" s="39"/>
      <c r="AA12" s="39"/>
      <c r="AB12" s="70"/>
      <c r="AC12" s="70"/>
      <c r="AD12" s="70"/>
      <c r="AE12" s="93"/>
      <c r="AF12" s="93"/>
      <c r="AG12" s="81" t="str">
        <f t="shared" ref="AG12:AG19" si="0">IF(SUM(B12:AF12)=0,"",SUM(B12:AF12))</f>
        <v/>
      </c>
      <c r="AH12" s="68"/>
    </row>
    <row r="13" spans="1:34" ht="13.15" customHeight="1" x14ac:dyDescent="0.2">
      <c r="A13" s="84" t="str">
        <f>IF('Total year'!A10="","",'Total year'!A10)</f>
        <v/>
      </c>
      <c r="B13" s="79"/>
      <c r="C13" s="94"/>
      <c r="D13" s="93"/>
      <c r="E13" s="70"/>
      <c r="F13" s="70"/>
      <c r="G13" s="39"/>
      <c r="H13" s="39"/>
      <c r="I13" s="70"/>
      <c r="J13" s="93"/>
      <c r="K13" s="93"/>
      <c r="L13" s="39"/>
      <c r="M13" s="39"/>
      <c r="N13" s="70"/>
      <c r="O13" s="70"/>
      <c r="P13" s="70"/>
      <c r="Q13" s="93"/>
      <c r="R13" s="94"/>
      <c r="S13" s="39"/>
      <c r="T13" s="39"/>
      <c r="U13" s="70"/>
      <c r="V13" s="93"/>
      <c r="W13" s="70"/>
      <c r="X13" s="93"/>
      <c r="Y13" s="93"/>
      <c r="Z13" s="39"/>
      <c r="AA13" s="39"/>
      <c r="AB13" s="70"/>
      <c r="AC13" s="70"/>
      <c r="AD13" s="70"/>
      <c r="AE13" s="93"/>
      <c r="AF13" s="93"/>
      <c r="AG13" s="81" t="str">
        <f t="shared" si="0"/>
        <v/>
      </c>
      <c r="AH13" s="68"/>
    </row>
    <row r="14" spans="1:34" ht="13.15" customHeight="1" x14ac:dyDescent="0.2">
      <c r="A14" s="84" t="str">
        <f>IF('Total year'!A11="","",'Total year'!A11)</f>
        <v/>
      </c>
      <c r="B14" s="79"/>
      <c r="C14" s="94"/>
      <c r="D14" s="93"/>
      <c r="E14" s="70"/>
      <c r="F14" s="70"/>
      <c r="G14" s="39"/>
      <c r="H14" s="39"/>
      <c r="I14" s="70"/>
      <c r="J14" s="93"/>
      <c r="K14" s="93"/>
      <c r="L14" s="39"/>
      <c r="M14" s="39"/>
      <c r="N14" s="70"/>
      <c r="O14" s="70"/>
      <c r="P14" s="70"/>
      <c r="Q14" s="93"/>
      <c r="R14" s="94"/>
      <c r="S14" s="39"/>
      <c r="T14" s="39"/>
      <c r="U14" s="70"/>
      <c r="V14" s="93"/>
      <c r="W14" s="70"/>
      <c r="X14" s="93"/>
      <c r="Y14" s="93"/>
      <c r="Z14" s="39"/>
      <c r="AA14" s="39"/>
      <c r="AB14" s="70"/>
      <c r="AC14" s="70"/>
      <c r="AD14" s="70"/>
      <c r="AE14" s="93"/>
      <c r="AF14" s="93"/>
      <c r="AG14" s="81" t="str">
        <f t="shared" si="0"/>
        <v/>
      </c>
      <c r="AH14" s="68"/>
    </row>
    <row r="15" spans="1:34" ht="13.15" customHeight="1" x14ac:dyDescent="0.2">
      <c r="A15" s="84" t="str">
        <f>IF('Total year'!A12="","",'Total year'!A12)</f>
        <v/>
      </c>
      <c r="B15" s="79"/>
      <c r="C15" s="94"/>
      <c r="D15" s="93"/>
      <c r="E15" s="70"/>
      <c r="F15" s="70"/>
      <c r="G15" s="39"/>
      <c r="H15" s="39"/>
      <c r="I15" s="70"/>
      <c r="J15" s="93"/>
      <c r="K15" s="93"/>
      <c r="L15" s="39"/>
      <c r="M15" s="39"/>
      <c r="N15" s="70"/>
      <c r="O15" s="70"/>
      <c r="P15" s="70"/>
      <c r="Q15" s="93"/>
      <c r="R15" s="94"/>
      <c r="S15" s="39"/>
      <c r="T15" s="39"/>
      <c r="U15" s="70"/>
      <c r="V15" s="93"/>
      <c r="W15" s="70"/>
      <c r="X15" s="93"/>
      <c r="Y15" s="93"/>
      <c r="Z15" s="39"/>
      <c r="AA15" s="39"/>
      <c r="AB15" s="70"/>
      <c r="AC15" s="70"/>
      <c r="AD15" s="70"/>
      <c r="AE15" s="93"/>
      <c r="AF15" s="93"/>
      <c r="AG15" s="81" t="str">
        <f t="shared" si="0"/>
        <v/>
      </c>
      <c r="AH15" s="68"/>
    </row>
    <row r="16" spans="1:34" ht="13.15" customHeight="1" x14ac:dyDescent="0.2">
      <c r="A16" s="84" t="str">
        <f>IF('Total year'!A13="","",'Total year'!A13)</f>
        <v/>
      </c>
      <c r="B16" s="79"/>
      <c r="C16" s="94"/>
      <c r="D16" s="93"/>
      <c r="E16" s="70"/>
      <c r="F16" s="70"/>
      <c r="G16" s="39"/>
      <c r="H16" s="39"/>
      <c r="I16" s="70"/>
      <c r="J16" s="93"/>
      <c r="K16" s="93"/>
      <c r="L16" s="39"/>
      <c r="M16" s="39"/>
      <c r="N16" s="70"/>
      <c r="O16" s="70"/>
      <c r="P16" s="70"/>
      <c r="Q16" s="93"/>
      <c r="R16" s="94"/>
      <c r="S16" s="39"/>
      <c r="T16" s="39"/>
      <c r="U16" s="70"/>
      <c r="V16" s="93"/>
      <c r="W16" s="70"/>
      <c r="X16" s="93"/>
      <c r="Y16" s="93"/>
      <c r="Z16" s="39"/>
      <c r="AA16" s="39"/>
      <c r="AB16" s="70"/>
      <c r="AC16" s="70"/>
      <c r="AD16" s="70"/>
      <c r="AE16" s="93"/>
      <c r="AF16" s="93"/>
      <c r="AG16" s="81" t="str">
        <f t="shared" si="0"/>
        <v/>
      </c>
      <c r="AH16" s="68"/>
    </row>
    <row r="17" spans="1:34" ht="13.15" customHeight="1" x14ac:dyDescent="0.2">
      <c r="A17" s="84" t="str">
        <f>IF('Total year'!A14="","",'Total year'!A14)</f>
        <v/>
      </c>
      <c r="B17" s="79"/>
      <c r="C17" s="94"/>
      <c r="D17" s="93"/>
      <c r="E17" s="70"/>
      <c r="F17" s="70"/>
      <c r="G17" s="39"/>
      <c r="H17" s="39"/>
      <c r="I17" s="70"/>
      <c r="J17" s="93"/>
      <c r="K17" s="93"/>
      <c r="L17" s="39"/>
      <c r="M17" s="39"/>
      <c r="N17" s="70"/>
      <c r="O17" s="70"/>
      <c r="P17" s="70"/>
      <c r="Q17" s="93"/>
      <c r="R17" s="94"/>
      <c r="S17" s="39"/>
      <c r="T17" s="39"/>
      <c r="U17" s="70"/>
      <c r="V17" s="93"/>
      <c r="W17" s="70"/>
      <c r="X17" s="93"/>
      <c r="Y17" s="93"/>
      <c r="Z17" s="39"/>
      <c r="AA17" s="39"/>
      <c r="AB17" s="70"/>
      <c r="AC17" s="70"/>
      <c r="AD17" s="70"/>
      <c r="AE17" s="93"/>
      <c r="AF17" s="93"/>
      <c r="AG17" s="81" t="str">
        <f t="shared" si="0"/>
        <v/>
      </c>
      <c r="AH17" s="68"/>
    </row>
    <row r="18" spans="1:34" ht="13.15" customHeight="1" x14ac:dyDescent="0.2">
      <c r="A18" s="84" t="str">
        <f>IF('Total year'!A15="","",'Total year'!A15)</f>
        <v/>
      </c>
      <c r="B18" s="79"/>
      <c r="C18" s="94"/>
      <c r="D18" s="93"/>
      <c r="E18" s="70"/>
      <c r="F18" s="70"/>
      <c r="G18" s="39"/>
      <c r="H18" s="39"/>
      <c r="I18" s="70"/>
      <c r="J18" s="93"/>
      <c r="K18" s="93"/>
      <c r="L18" s="39"/>
      <c r="M18" s="39"/>
      <c r="N18" s="70"/>
      <c r="O18" s="70"/>
      <c r="P18" s="70"/>
      <c r="Q18" s="93"/>
      <c r="R18" s="94"/>
      <c r="S18" s="39"/>
      <c r="T18" s="39"/>
      <c r="U18" s="70"/>
      <c r="V18" s="93"/>
      <c r="W18" s="70"/>
      <c r="X18" s="93"/>
      <c r="Y18" s="93"/>
      <c r="Z18" s="39"/>
      <c r="AA18" s="39"/>
      <c r="AB18" s="70"/>
      <c r="AC18" s="70"/>
      <c r="AD18" s="70"/>
      <c r="AE18" s="93"/>
      <c r="AF18" s="93"/>
      <c r="AG18" s="81" t="str">
        <f t="shared" si="0"/>
        <v/>
      </c>
      <c r="AH18" s="68"/>
    </row>
    <row r="19" spans="1:34" ht="13.15" customHeight="1" x14ac:dyDescent="0.2">
      <c r="A19" s="84" t="str">
        <f>IF('Total year'!A16="","",'Total year'!A16)</f>
        <v/>
      </c>
      <c r="B19" s="79"/>
      <c r="C19" s="94"/>
      <c r="D19" s="93"/>
      <c r="E19" s="70"/>
      <c r="F19" s="70"/>
      <c r="G19" s="39"/>
      <c r="H19" s="39"/>
      <c r="I19" s="70"/>
      <c r="J19" s="93"/>
      <c r="K19" s="93"/>
      <c r="L19" s="39"/>
      <c r="M19" s="39"/>
      <c r="N19" s="70"/>
      <c r="O19" s="70"/>
      <c r="P19" s="70"/>
      <c r="Q19" s="93"/>
      <c r="R19" s="94"/>
      <c r="S19" s="39"/>
      <c r="T19" s="39"/>
      <c r="U19" s="70"/>
      <c r="V19" s="93"/>
      <c r="W19" s="70"/>
      <c r="X19" s="93"/>
      <c r="Y19" s="93"/>
      <c r="Z19" s="39"/>
      <c r="AA19" s="39"/>
      <c r="AB19" s="70"/>
      <c r="AC19" s="70"/>
      <c r="AD19" s="70"/>
      <c r="AE19" s="93"/>
      <c r="AF19" s="93"/>
      <c r="AG19" s="81" t="str">
        <f t="shared" si="0"/>
        <v/>
      </c>
      <c r="AH19" s="68"/>
    </row>
    <row r="20" spans="1:34" ht="12.75" customHeight="1" x14ac:dyDescent="0.2">
      <c r="A20" s="83" t="s">
        <v>15</v>
      </c>
      <c r="B20" s="86">
        <f>SUM(B11:B19)</f>
        <v>0</v>
      </c>
      <c r="C20" s="86">
        <f t="shared" ref="C20:AF20" si="1">SUM(C11:C19)</f>
        <v>0</v>
      </c>
      <c r="D20" s="86">
        <f t="shared" si="1"/>
        <v>0</v>
      </c>
      <c r="E20" s="87">
        <f t="shared" si="1"/>
        <v>0</v>
      </c>
      <c r="F20" s="87">
        <f t="shared" si="1"/>
        <v>0</v>
      </c>
      <c r="G20" s="87">
        <f t="shared" si="1"/>
        <v>0</v>
      </c>
      <c r="H20" s="87">
        <f t="shared" si="1"/>
        <v>0</v>
      </c>
      <c r="I20" s="87">
        <f t="shared" si="1"/>
        <v>0</v>
      </c>
      <c r="J20" s="86">
        <f t="shared" si="1"/>
        <v>0</v>
      </c>
      <c r="K20" s="86">
        <f t="shared" si="1"/>
        <v>0</v>
      </c>
      <c r="L20" s="87">
        <f t="shared" si="1"/>
        <v>0</v>
      </c>
      <c r="M20" s="87">
        <f t="shared" si="1"/>
        <v>0</v>
      </c>
      <c r="N20" s="87">
        <f t="shared" si="1"/>
        <v>0</v>
      </c>
      <c r="O20" s="87">
        <f t="shared" si="1"/>
        <v>0</v>
      </c>
      <c r="P20" s="87">
        <f t="shared" si="1"/>
        <v>0</v>
      </c>
      <c r="Q20" s="86">
        <f t="shared" si="1"/>
        <v>0</v>
      </c>
      <c r="R20" s="86">
        <f t="shared" si="1"/>
        <v>0</v>
      </c>
      <c r="S20" s="87">
        <f t="shared" si="1"/>
        <v>0</v>
      </c>
      <c r="T20" s="87">
        <f t="shared" si="1"/>
        <v>0</v>
      </c>
      <c r="U20" s="87">
        <f t="shared" si="1"/>
        <v>0</v>
      </c>
      <c r="V20" s="86">
        <f t="shared" si="1"/>
        <v>0</v>
      </c>
      <c r="W20" s="87">
        <f t="shared" si="1"/>
        <v>0</v>
      </c>
      <c r="X20" s="86">
        <f t="shared" si="1"/>
        <v>0</v>
      </c>
      <c r="Y20" s="86">
        <f t="shared" si="1"/>
        <v>0</v>
      </c>
      <c r="Z20" s="87">
        <f t="shared" si="1"/>
        <v>0</v>
      </c>
      <c r="AA20" s="87">
        <f t="shared" si="1"/>
        <v>0</v>
      </c>
      <c r="AB20" s="87">
        <f t="shared" si="1"/>
        <v>0</v>
      </c>
      <c r="AC20" s="87">
        <f t="shared" si="1"/>
        <v>0</v>
      </c>
      <c r="AD20" s="87">
        <f t="shared" si="1"/>
        <v>0</v>
      </c>
      <c r="AE20" s="86">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93"/>
      <c r="D22" s="93"/>
      <c r="E22" s="70"/>
      <c r="F22" s="70"/>
      <c r="G22" s="39"/>
      <c r="H22" s="39"/>
      <c r="I22" s="70"/>
      <c r="J22" s="93"/>
      <c r="K22" s="93"/>
      <c r="L22" s="39"/>
      <c r="M22" s="39"/>
      <c r="N22" s="70"/>
      <c r="O22" s="70"/>
      <c r="P22" s="70"/>
      <c r="Q22" s="93"/>
      <c r="R22" s="93"/>
      <c r="S22" s="39"/>
      <c r="T22" s="39"/>
      <c r="U22" s="70"/>
      <c r="V22" s="93"/>
      <c r="W22" s="70"/>
      <c r="X22" s="93"/>
      <c r="Y22" s="93"/>
      <c r="Z22" s="39"/>
      <c r="AA22" s="39"/>
      <c r="AB22" s="70"/>
      <c r="AC22" s="70"/>
      <c r="AD22" s="70"/>
      <c r="AE22" s="93"/>
      <c r="AF22" s="93"/>
      <c r="AG22" s="81" t="str">
        <f>IF(SUM(B22:AF22)=0,"",SUM(B22:AF22))</f>
        <v/>
      </c>
      <c r="AH22" s="68"/>
    </row>
    <row r="23" spans="1:34" ht="13.15" customHeight="1" x14ac:dyDescent="0.2">
      <c r="A23" s="84" t="str">
        <f>IF('Total year'!A20="","",'Total year'!A20)</f>
        <v/>
      </c>
      <c r="B23" s="79"/>
      <c r="C23" s="93"/>
      <c r="D23" s="93"/>
      <c r="E23" s="70"/>
      <c r="F23" s="70"/>
      <c r="G23" s="39"/>
      <c r="H23" s="39"/>
      <c r="I23" s="70"/>
      <c r="J23" s="93"/>
      <c r="K23" s="93"/>
      <c r="L23" s="39"/>
      <c r="M23" s="39"/>
      <c r="N23" s="70"/>
      <c r="O23" s="70"/>
      <c r="P23" s="70"/>
      <c r="Q23" s="93"/>
      <c r="R23" s="93"/>
      <c r="S23" s="39"/>
      <c r="T23" s="39"/>
      <c r="U23" s="70"/>
      <c r="V23" s="93"/>
      <c r="W23" s="70"/>
      <c r="X23" s="93"/>
      <c r="Y23" s="93"/>
      <c r="Z23" s="39"/>
      <c r="AA23" s="39"/>
      <c r="AB23" s="70"/>
      <c r="AC23" s="70"/>
      <c r="AD23" s="70"/>
      <c r="AE23" s="93"/>
      <c r="AF23" s="93"/>
      <c r="AG23" s="81" t="str">
        <f>IF(SUM(B23:AF23)=0,"",SUM(B23:AF23))</f>
        <v/>
      </c>
      <c r="AH23" s="68"/>
    </row>
    <row r="24" spans="1:34" ht="13.15" customHeight="1" x14ac:dyDescent="0.2">
      <c r="A24" s="84" t="str">
        <f>IF('Total year'!A21="","",'Total year'!A21)</f>
        <v/>
      </c>
      <c r="B24" s="79"/>
      <c r="C24" s="93"/>
      <c r="D24" s="93"/>
      <c r="E24" s="70"/>
      <c r="F24" s="70"/>
      <c r="G24" s="39"/>
      <c r="H24" s="39"/>
      <c r="I24" s="70"/>
      <c r="J24" s="93"/>
      <c r="K24" s="93"/>
      <c r="L24" s="39"/>
      <c r="M24" s="39"/>
      <c r="N24" s="70"/>
      <c r="O24" s="70"/>
      <c r="P24" s="70"/>
      <c r="Q24" s="93"/>
      <c r="R24" s="93"/>
      <c r="S24" s="39"/>
      <c r="T24" s="39"/>
      <c r="U24" s="70"/>
      <c r="V24" s="93"/>
      <c r="W24" s="70"/>
      <c r="X24" s="93"/>
      <c r="Y24" s="93"/>
      <c r="Z24" s="39"/>
      <c r="AA24" s="39"/>
      <c r="AB24" s="70"/>
      <c r="AC24" s="70"/>
      <c r="AD24" s="70"/>
      <c r="AE24" s="93"/>
      <c r="AF24" s="93"/>
      <c r="AG24" s="81" t="str">
        <f>IF(SUM(B24:AF24)=0,"",SUM(B24:AF24))</f>
        <v/>
      </c>
      <c r="AH24" s="68"/>
    </row>
    <row r="25" spans="1:34" ht="13.15" customHeight="1" x14ac:dyDescent="0.2">
      <c r="A25" s="83" t="s">
        <v>7</v>
      </c>
      <c r="B25" s="86">
        <f t="shared" ref="B25:AF25" si="3">SUM(B22:B24)</f>
        <v>0</v>
      </c>
      <c r="C25" s="86">
        <f t="shared" si="3"/>
        <v>0</v>
      </c>
      <c r="D25" s="86">
        <f t="shared" si="3"/>
        <v>0</v>
      </c>
      <c r="E25" s="87">
        <f t="shared" si="3"/>
        <v>0</v>
      </c>
      <c r="F25" s="87">
        <f t="shared" si="3"/>
        <v>0</v>
      </c>
      <c r="G25" s="87">
        <f t="shared" si="3"/>
        <v>0</v>
      </c>
      <c r="H25" s="87">
        <f t="shared" si="3"/>
        <v>0</v>
      </c>
      <c r="I25" s="87">
        <f t="shared" si="3"/>
        <v>0</v>
      </c>
      <c r="J25" s="86">
        <f t="shared" si="3"/>
        <v>0</v>
      </c>
      <c r="K25" s="86">
        <f t="shared" si="3"/>
        <v>0</v>
      </c>
      <c r="L25" s="87">
        <f t="shared" si="3"/>
        <v>0</v>
      </c>
      <c r="M25" s="87">
        <f t="shared" si="3"/>
        <v>0</v>
      </c>
      <c r="N25" s="87">
        <f t="shared" si="3"/>
        <v>0</v>
      </c>
      <c r="O25" s="87">
        <f t="shared" si="3"/>
        <v>0</v>
      </c>
      <c r="P25" s="87">
        <f t="shared" si="3"/>
        <v>0</v>
      </c>
      <c r="Q25" s="86">
        <f t="shared" si="3"/>
        <v>0</v>
      </c>
      <c r="R25" s="86">
        <f t="shared" si="3"/>
        <v>0</v>
      </c>
      <c r="S25" s="87">
        <f t="shared" si="3"/>
        <v>0</v>
      </c>
      <c r="T25" s="87">
        <f t="shared" si="3"/>
        <v>0</v>
      </c>
      <c r="U25" s="87">
        <f t="shared" si="3"/>
        <v>0</v>
      </c>
      <c r="V25" s="86">
        <f t="shared" si="3"/>
        <v>0</v>
      </c>
      <c r="W25" s="87">
        <f t="shared" si="3"/>
        <v>0</v>
      </c>
      <c r="X25" s="86">
        <f t="shared" si="3"/>
        <v>0</v>
      </c>
      <c r="Y25" s="86">
        <f t="shared" si="3"/>
        <v>0</v>
      </c>
      <c r="Z25" s="87">
        <f t="shared" si="3"/>
        <v>0</v>
      </c>
      <c r="AA25" s="87">
        <f t="shared" si="3"/>
        <v>0</v>
      </c>
      <c r="AB25" s="87">
        <f t="shared" si="3"/>
        <v>0</v>
      </c>
      <c r="AC25" s="87">
        <f t="shared" si="3"/>
        <v>0</v>
      </c>
      <c r="AD25" s="87">
        <f t="shared" si="3"/>
        <v>0</v>
      </c>
      <c r="AE25" s="86">
        <f t="shared" si="3"/>
        <v>0</v>
      </c>
      <c r="AF25" s="86">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93"/>
      <c r="D27" s="93"/>
      <c r="E27" s="70"/>
      <c r="F27" s="70"/>
      <c r="G27" s="39"/>
      <c r="H27" s="39"/>
      <c r="I27" s="70"/>
      <c r="J27" s="93"/>
      <c r="K27" s="93"/>
      <c r="L27" s="39"/>
      <c r="M27" s="39"/>
      <c r="N27" s="70"/>
      <c r="O27" s="70"/>
      <c r="P27" s="70"/>
      <c r="Q27" s="93"/>
      <c r="R27" s="93"/>
      <c r="S27" s="39"/>
      <c r="T27" s="39"/>
      <c r="U27" s="70"/>
      <c r="V27" s="93"/>
      <c r="W27" s="70"/>
      <c r="X27" s="93"/>
      <c r="Y27" s="93"/>
      <c r="Z27" s="39"/>
      <c r="AA27" s="39"/>
      <c r="AB27" s="70"/>
      <c r="AC27" s="70"/>
      <c r="AD27" s="70"/>
      <c r="AE27" s="93"/>
      <c r="AF27" s="93"/>
      <c r="AG27" s="81" t="str">
        <f>IF(SUM(B27:AF27)=0,"",SUM(B27:AF27))</f>
        <v/>
      </c>
      <c r="AH27" s="71"/>
    </row>
    <row r="28" spans="1:34" x14ac:dyDescent="0.2">
      <c r="A28" s="85" t="s">
        <v>5</v>
      </c>
      <c r="B28" s="79"/>
      <c r="C28" s="93"/>
      <c r="D28" s="93"/>
      <c r="E28" s="70"/>
      <c r="F28" s="70"/>
      <c r="G28" s="39"/>
      <c r="H28" s="39"/>
      <c r="I28" s="70"/>
      <c r="J28" s="93"/>
      <c r="K28" s="93"/>
      <c r="L28" s="39"/>
      <c r="M28" s="39"/>
      <c r="N28" s="70"/>
      <c r="O28" s="70"/>
      <c r="P28" s="70"/>
      <c r="Q28" s="93"/>
      <c r="R28" s="93"/>
      <c r="S28" s="39"/>
      <c r="T28" s="39"/>
      <c r="U28" s="70"/>
      <c r="V28" s="93"/>
      <c r="W28" s="70"/>
      <c r="X28" s="93"/>
      <c r="Y28" s="93"/>
      <c r="Z28" s="39"/>
      <c r="AA28" s="39"/>
      <c r="AB28" s="70"/>
      <c r="AC28" s="70"/>
      <c r="AD28" s="70"/>
      <c r="AE28" s="93"/>
      <c r="AF28" s="93"/>
      <c r="AG28" s="81" t="str">
        <f>IF(SUM(B28:AF28)=0,"",SUM(B28:AF28))</f>
        <v/>
      </c>
      <c r="AH28" s="72"/>
    </row>
    <row r="29" spans="1:34" x14ac:dyDescent="0.2">
      <c r="A29" s="85" t="s">
        <v>6</v>
      </c>
      <c r="B29" s="79"/>
      <c r="C29" s="93"/>
      <c r="D29" s="93"/>
      <c r="E29" s="70"/>
      <c r="F29" s="70"/>
      <c r="G29" s="39"/>
      <c r="H29" s="39"/>
      <c r="I29" s="70"/>
      <c r="J29" s="93"/>
      <c r="K29" s="93"/>
      <c r="L29" s="39"/>
      <c r="M29" s="39"/>
      <c r="N29" s="70"/>
      <c r="O29" s="70"/>
      <c r="P29" s="70"/>
      <c r="Q29" s="93"/>
      <c r="R29" s="93"/>
      <c r="S29" s="39"/>
      <c r="T29" s="39"/>
      <c r="U29" s="70"/>
      <c r="V29" s="93"/>
      <c r="W29" s="70"/>
      <c r="X29" s="93"/>
      <c r="Y29" s="93"/>
      <c r="Z29" s="39"/>
      <c r="AA29" s="39"/>
      <c r="AB29" s="70"/>
      <c r="AC29" s="70"/>
      <c r="AD29" s="70"/>
      <c r="AE29" s="93"/>
      <c r="AF29" s="93"/>
      <c r="AG29" s="81" t="str">
        <f>IF(SUM(B29:AF29)=0,"",SUM(B29:AF29))</f>
        <v/>
      </c>
      <c r="AH29" s="72"/>
    </row>
    <row r="30" spans="1:34" x14ac:dyDescent="0.2">
      <c r="A30" s="85" t="s">
        <v>18</v>
      </c>
      <c r="B30" s="79"/>
      <c r="C30" s="93"/>
      <c r="D30" s="93"/>
      <c r="E30" s="70"/>
      <c r="F30" s="70"/>
      <c r="G30" s="39"/>
      <c r="H30" s="39"/>
      <c r="I30" s="70"/>
      <c r="J30" s="93"/>
      <c r="K30" s="93"/>
      <c r="L30" s="39"/>
      <c r="M30" s="39"/>
      <c r="N30" s="70"/>
      <c r="O30" s="70"/>
      <c r="P30" s="70"/>
      <c r="Q30" s="93"/>
      <c r="R30" s="93"/>
      <c r="S30" s="39"/>
      <c r="T30" s="39"/>
      <c r="U30" s="70"/>
      <c r="V30" s="93"/>
      <c r="W30" s="70"/>
      <c r="X30" s="93"/>
      <c r="Y30" s="93"/>
      <c r="Z30" s="39"/>
      <c r="AA30" s="39"/>
      <c r="AB30" s="70"/>
      <c r="AC30" s="70"/>
      <c r="AD30" s="70"/>
      <c r="AE30" s="93"/>
      <c r="AF30" s="93"/>
      <c r="AG30" s="81" t="str">
        <f>IF(SUM(B30:AF30)=0,"",SUM(B30:AF30))</f>
        <v/>
      </c>
      <c r="AH30" s="73"/>
    </row>
    <row r="31" spans="1:34" x14ac:dyDescent="0.2">
      <c r="A31" s="101" t="s">
        <v>64</v>
      </c>
      <c r="B31" s="79">
        <f>SUM(B27:B30)</f>
        <v>0</v>
      </c>
      <c r="C31" s="79">
        <f>SUM(C27:C30)</f>
        <v>0</v>
      </c>
      <c r="D31" s="79">
        <f t="shared" ref="D31:AF31" si="4">SUM(D27:D30)</f>
        <v>0</v>
      </c>
      <c r="E31" s="50">
        <f t="shared" si="4"/>
        <v>0</v>
      </c>
      <c r="F31" s="50">
        <f t="shared" si="4"/>
        <v>0</v>
      </c>
      <c r="G31" s="50">
        <f t="shared" si="4"/>
        <v>0</v>
      </c>
      <c r="H31" s="50">
        <f t="shared" si="4"/>
        <v>0</v>
      </c>
      <c r="I31" s="50">
        <f t="shared" si="4"/>
        <v>0</v>
      </c>
      <c r="J31" s="79">
        <f t="shared" si="4"/>
        <v>0</v>
      </c>
      <c r="K31" s="79">
        <f t="shared" si="4"/>
        <v>0</v>
      </c>
      <c r="L31" s="50">
        <f t="shared" si="4"/>
        <v>0</v>
      </c>
      <c r="M31" s="50">
        <f t="shared" si="4"/>
        <v>0</v>
      </c>
      <c r="N31" s="50">
        <f t="shared" si="4"/>
        <v>0</v>
      </c>
      <c r="O31" s="50">
        <f t="shared" si="4"/>
        <v>0</v>
      </c>
      <c r="P31" s="50">
        <f t="shared" si="4"/>
        <v>0</v>
      </c>
      <c r="Q31" s="79">
        <f t="shared" si="4"/>
        <v>0</v>
      </c>
      <c r="R31" s="79">
        <f t="shared" si="4"/>
        <v>0</v>
      </c>
      <c r="S31" s="50">
        <f t="shared" si="4"/>
        <v>0</v>
      </c>
      <c r="T31" s="50">
        <f t="shared" si="4"/>
        <v>0</v>
      </c>
      <c r="U31" s="50">
        <f t="shared" si="4"/>
        <v>0</v>
      </c>
      <c r="V31" s="79">
        <f t="shared" si="4"/>
        <v>0</v>
      </c>
      <c r="W31" s="50">
        <f t="shared" si="4"/>
        <v>0</v>
      </c>
      <c r="X31" s="79">
        <f t="shared" si="4"/>
        <v>0</v>
      </c>
      <c r="Y31" s="79">
        <f t="shared" si="4"/>
        <v>0</v>
      </c>
      <c r="Z31" s="50">
        <f t="shared" si="4"/>
        <v>0</v>
      </c>
      <c r="AA31" s="50">
        <f t="shared" si="4"/>
        <v>0</v>
      </c>
      <c r="AB31" s="50">
        <f t="shared" si="4"/>
        <v>0</v>
      </c>
      <c r="AC31" s="50">
        <f t="shared" si="4"/>
        <v>0</v>
      </c>
      <c r="AD31" s="50">
        <f t="shared" si="4"/>
        <v>0</v>
      </c>
      <c r="AE31" s="79">
        <f t="shared" si="4"/>
        <v>0</v>
      </c>
      <c r="AF31" s="79">
        <f t="shared" si="4"/>
        <v>0</v>
      </c>
      <c r="AG31" s="81">
        <f>SUM(B31:AF31)</f>
        <v>0</v>
      </c>
      <c r="AH31" s="74"/>
    </row>
    <row r="32" spans="1:34" x14ac:dyDescent="0.2">
      <c r="A32" s="83" t="s">
        <v>9</v>
      </c>
      <c r="B32" s="79">
        <f>B20++B25</f>
        <v>0</v>
      </c>
      <c r="C32" s="79">
        <f>C20++C25</f>
        <v>0</v>
      </c>
      <c r="D32" s="79">
        <f t="shared" ref="D32:AF32" si="5">D20++D25</f>
        <v>0</v>
      </c>
      <c r="E32" s="50">
        <f t="shared" si="5"/>
        <v>0</v>
      </c>
      <c r="F32" s="50">
        <f t="shared" si="5"/>
        <v>0</v>
      </c>
      <c r="G32" s="50">
        <f t="shared" si="5"/>
        <v>0</v>
      </c>
      <c r="H32" s="50">
        <f t="shared" si="5"/>
        <v>0</v>
      </c>
      <c r="I32" s="50">
        <f t="shared" si="5"/>
        <v>0</v>
      </c>
      <c r="J32" s="79">
        <f t="shared" si="5"/>
        <v>0</v>
      </c>
      <c r="K32" s="79">
        <f t="shared" si="5"/>
        <v>0</v>
      </c>
      <c r="L32" s="50">
        <f t="shared" si="5"/>
        <v>0</v>
      </c>
      <c r="M32" s="50">
        <f t="shared" si="5"/>
        <v>0</v>
      </c>
      <c r="N32" s="50">
        <f t="shared" si="5"/>
        <v>0</v>
      </c>
      <c r="O32" s="50">
        <f t="shared" si="5"/>
        <v>0</v>
      </c>
      <c r="P32" s="50">
        <f t="shared" si="5"/>
        <v>0</v>
      </c>
      <c r="Q32" s="79">
        <f t="shared" si="5"/>
        <v>0</v>
      </c>
      <c r="R32" s="79">
        <f t="shared" si="5"/>
        <v>0</v>
      </c>
      <c r="S32" s="50">
        <f t="shared" si="5"/>
        <v>0</v>
      </c>
      <c r="T32" s="50">
        <f t="shared" si="5"/>
        <v>0</v>
      </c>
      <c r="U32" s="50">
        <f t="shared" si="5"/>
        <v>0</v>
      </c>
      <c r="V32" s="79">
        <f t="shared" si="5"/>
        <v>0</v>
      </c>
      <c r="W32" s="50">
        <f t="shared" si="5"/>
        <v>0</v>
      </c>
      <c r="X32" s="79">
        <f t="shared" si="5"/>
        <v>0</v>
      </c>
      <c r="Y32" s="79">
        <f t="shared" si="5"/>
        <v>0</v>
      </c>
      <c r="Z32" s="50">
        <f t="shared" si="5"/>
        <v>0</v>
      </c>
      <c r="AA32" s="50">
        <f t="shared" si="5"/>
        <v>0</v>
      </c>
      <c r="AB32" s="50">
        <f t="shared" si="5"/>
        <v>0</v>
      </c>
      <c r="AC32" s="50">
        <f t="shared" si="5"/>
        <v>0</v>
      </c>
      <c r="AD32" s="50">
        <f t="shared" si="5"/>
        <v>0</v>
      </c>
      <c r="AE32" s="79">
        <f t="shared" si="5"/>
        <v>0</v>
      </c>
      <c r="AF32" s="79">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27</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c r="AG7" s="116" t="s">
        <v>7</v>
      </c>
      <c r="AH7" s="89" t="s">
        <v>77</v>
      </c>
    </row>
    <row r="8" spans="1:34" ht="13.15" customHeight="1" x14ac:dyDescent="0.2">
      <c r="A8" s="81" t="s">
        <v>3</v>
      </c>
      <c r="B8" s="80" t="s">
        <v>2</v>
      </c>
      <c r="C8" s="82" t="s">
        <v>38</v>
      </c>
      <c r="D8" s="80" t="s">
        <v>39</v>
      </c>
      <c r="E8" s="82" t="s">
        <v>34</v>
      </c>
      <c r="F8" s="80" t="s">
        <v>35</v>
      </c>
      <c r="G8" s="82" t="s">
        <v>36</v>
      </c>
      <c r="H8" s="80" t="s">
        <v>37</v>
      </c>
      <c r="I8" s="82" t="s">
        <v>2</v>
      </c>
      <c r="J8" s="80" t="s">
        <v>38</v>
      </c>
      <c r="K8" s="82" t="s">
        <v>39</v>
      </c>
      <c r="L8" s="80" t="s">
        <v>34</v>
      </c>
      <c r="M8" s="82" t="s">
        <v>35</v>
      </c>
      <c r="N8" s="80" t="s">
        <v>36</v>
      </c>
      <c r="O8" s="82" t="s">
        <v>37</v>
      </c>
      <c r="P8" s="80" t="s">
        <v>2</v>
      </c>
      <c r="Q8" s="82" t="s">
        <v>38</v>
      </c>
      <c r="R8" s="80" t="s">
        <v>39</v>
      </c>
      <c r="S8" s="82" t="s">
        <v>34</v>
      </c>
      <c r="T8" s="80" t="s">
        <v>35</v>
      </c>
      <c r="U8" s="82" t="s">
        <v>36</v>
      </c>
      <c r="V8" s="80" t="s">
        <v>37</v>
      </c>
      <c r="W8" s="82" t="s">
        <v>2</v>
      </c>
      <c r="X8" s="80" t="s">
        <v>38</v>
      </c>
      <c r="Y8" s="82" t="s">
        <v>39</v>
      </c>
      <c r="Z8" s="80" t="s">
        <v>34</v>
      </c>
      <c r="AA8" s="82" t="s">
        <v>35</v>
      </c>
      <c r="AB8" s="80" t="s">
        <v>36</v>
      </c>
      <c r="AC8" s="82" t="s">
        <v>37</v>
      </c>
      <c r="AD8" s="80" t="s">
        <v>2</v>
      </c>
      <c r="AE8" s="82" t="s">
        <v>38</v>
      </c>
      <c r="AF8" s="82"/>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79"/>
      <c r="C11" s="69"/>
      <c r="D11" s="70"/>
      <c r="E11" s="70"/>
      <c r="F11" s="70"/>
      <c r="G11" s="79"/>
      <c r="H11" s="79"/>
      <c r="I11" s="70"/>
      <c r="J11" s="70"/>
      <c r="K11" s="70"/>
      <c r="L11" s="79"/>
      <c r="M11" s="39"/>
      <c r="N11" s="93"/>
      <c r="O11" s="93"/>
      <c r="P11" s="70"/>
      <c r="Q11" s="70"/>
      <c r="R11" s="69"/>
      <c r="S11" s="39"/>
      <c r="T11" s="39"/>
      <c r="U11" s="93"/>
      <c r="V11" s="93"/>
      <c r="W11" s="70"/>
      <c r="X11" s="70"/>
      <c r="Y11" s="70"/>
      <c r="Z11" s="39"/>
      <c r="AA11" s="39"/>
      <c r="AB11" s="93"/>
      <c r="AC11" s="93"/>
      <c r="AD11" s="70"/>
      <c r="AE11" s="70"/>
      <c r="AF11" s="93"/>
      <c r="AG11" s="81" t="str">
        <f>IF(SUM(B11:AF11)=0,"",SUM(B11:AF11))</f>
        <v/>
      </c>
      <c r="AH11" s="68"/>
    </row>
    <row r="12" spans="1:34" ht="13.15" customHeight="1" x14ac:dyDescent="0.2">
      <c r="A12" s="84" t="str">
        <f>IF('Total year'!A9="","",'Total year'!A9)</f>
        <v/>
      </c>
      <c r="B12" s="79"/>
      <c r="C12" s="69"/>
      <c r="D12" s="70"/>
      <c r="E12" s="70"/>
      <c r="F12" s="70"/>
      <c r="G12" s="79"/>
      <c r="H12" s="79"/>
      <c r="I12" s="70"/>
      <c r="J12" s="70"/>
      <c r="K12" s="70"/>
      <c r="L12" s="79"/>
      <c r="M12" s="39"/>
      <c r="N12" s="93"/>
      <c r="O12" s="93"/>
      <c r="P12" s="70"/>
      <c r="Q12" s="70"/>
      <c r="R12" s="69"/>
      <c r="S12" s="39"/>
      <c r="T12" s="39"/>
      <c r="U12" s="93"/>
      <c r="V12" s="93"/>
      <c r="W12" s="70"/>
      <c r="X12" s="70"/>
      <c r="Y12" s="70"/>
      <c r="Z12" s="39"/>
      <c r="AA12" s="39"/>
      <c r="AB12" s="93"/>
      <c r="AC12" s="93"/>
      <c r="AD12" s="70"/>
      <c r="AE12" s="70"/>
      <c r="AF12" s="93"/>
      <c r="AG12" s="81" t="str">
        <f t="shared" ref="AG12:AG19" si="0">IF(SUM(B12:AF12)=0,"",SUM(B12:AF12))</f>
        <v/>
      </c>
      <c r="AH12" s="68"/>
    </row>
    <row r="13" spans="1:34" ht="13.15" customHeight="1" x14ac:dyDescent="0.2">
      <c r="A13" s="84" t="str">
        <f>IF('Total year'!A10="","",'Total year'!A10)</f>
        <v/>
      </c>
      <c r="B13" s="79"/>
      <c r="C13" s="69"/>
      <c r="D13" s="70"/>
      <c r="E13" s="70"/>
      <c r="F13" s="70"/>
      <c r="G13" s="79"/>
      <c r="H13" s="79"/>
      <c r="I13" s="70"/>
      <c r="J13" s="70"/>
      <c r="K13" s="70"/>
      <c r="L13" s="79"/>
      <c r="M13" s="39"/>
      <c r="N13" s="93"/>
      <c r="O13" s="93"/>
      <c r="P13" s="70"/>
      <c r="Q13" s="70"/>
      <c r="R13" s="69"/>
      <c r="S13" s="39"/>
      <c r="T13" s="39"/>
      <c r="U13" s="93"/>
      <c r="V13" s="93"/>
      <c r="W13" s="70"/>
      <c r="X13" s="70"/>
      <c r="Y13" s="70"/>
      <c r="Z13" s="39"/>
      <c r="AA13" s="39"/>
      <c r="AB13" s="93"/>
      <c r="AC13" s="93"/>
      <c r="AD13" s="70"/>
      <c r="AE13" s="70"/>
      <c r="AF13" s="93"/>
      <c r="AG13" s="81" t="str">
        <f t="shared" si="0"/>
        <v/>
      </c>
      <c r="AH13" s="68"/>
    </row>
    <row r="14" spans="1:34" ht="13.15" customHeight="1" x14ac:dyDescent="0.2">
      <c r="A14" s="84" t="str">
        <f>IF('Total year'!A11="","",'Total year'!A11)</f>
        <v/>
      </c>
      <c r="B14" s="79"/>
      <c r="C14" s="69"/>
      <c r="D14" s="70"/>
      <c r="E14" s="70"/>
      <c r="F14" s="70"/>
      <c r="G14" s="79"/>
      <c r="H14" s="79"/>
      <c r="I14" s="70"/>
      <c r="J14" s="70"/>
      <c r="K14" s="70"/>
      <c r="L14" s="79"/>
      <c r="M14" s="39"/>
      <c r="N14" s="93"/>
      <c r="O14" s="93"/>
      <c r="P14" s="70"/>
      <c r="Q14" s="70"/>
      <c r="R14" s="69"/>
      <c r="S14" s="39"/>
      <c r="T14" s="39"/>
      <c r="U14" s="93"/>
      <c r="V14" s="93"/>
      <c r="W14" s="70"/>
      <c r="X14" s="70"/>
      <c r="Y14" s="70"/>
      <c r="Z14" s="39"/>
      <c r="AA14" s="39"/>
      <c r="AB14" s="93"/>
      <c r="AC14" s="93"/>
      <c r="AD14" s="70"/>
      <c r="AE14" s="70"/>
      <c r="AF14" s="93"/>
      <c r="AG14" s="81" t="str">
        <f t="shared" si="0"/>
        <v/>
      </c>
      <c r="AH14" s="68"/>
    </row>
    <row r="15" spans="1:34" ht="13.15" customHeight="1" x14ac:dyDescent="0.2">
      <c r="A15" s="84" t="str">
        <f>IF('Total year'!A12="","",'Total year'!A12)</f>
        <v/>
      </c>
      <c r="B15" s="79"/>
      <c r="C15" s="69"/>
      <c r="D15" s="70"/>
      <c r="E15" s="70"/>
      <c r="F15" s="70"/>
      <c r="G15" s="79"/>
      <c r="H15" s="79"/>
      <c r="I15" s="70"/>
      <c r="J15" s="70"/>
      <c r="K15" s="70"/>
      <c r="L15" s="79"/>
      <c r="M15" s="39"/>
      <c r="N15" s="93"/>
      <c r="O15" s="93"/>
      <c r="P15" s="70"/>
      <c r="Q15" s="70"/>
      <c r="R15" s="69"/>
      <c r="S15" s="39"/>
      <c r="T15" s="39"/>
      <c r="U15" s="93"/>
      <c r="V15" s="93"/>
      <c r="W15" s="70"/>
      <c r="X15" s="70"/>
      <c r="Y15" s="70"/>
      <c r="Z15" s="39"/>
      <c r="AA15" s="39"/>
      <c r="AB15" s="93"/>
      <c r="AC15" s="93"/>
      <c r="AD15" s="70"/>
      <c r="AE15" s="70"/>
      <c r="AF15" s="93"/>
      <c r="AG15" s="81" t="str">
        <f t="shared" si="0"/>
        <v/>
      </c>
      <c r="AH15" s="68"/>
    </row>
    <row r="16" spans="1:34" ht="13.15" customHeight="1" x14ac:dyDescent="0.2">
      <c r="A16" s="84" t="str">
        <f>IF('Total year'!A13="","",'Total year'!A13)</f>
        <v/>
      </c>
      <c r="B16" s="79"/>
      <c r="C16" s="69"/>
      <c r="D16" s="70"/>
      <c r="E16" s="70"/>
      <c r="F16" s="70"/>
      <c r="G16" s="79"/>
      <c r="H16" s="79"/>
      <c r="I16" s="70"/>
      <c r="J16" s="70"/>
      <c r="K16" s="70"/>
      <c r="L16" s="79"/>
      <c r="M16" s="39"/>
      <c r="N16" s="93"/>
      <c r="O16" s="93"/>
      <c r="P16" s="70"/>
      <c r="Q16" s="70"/>
      <c r="R16" s="69"/>
      <c r="S16" s="39"/>
      <c r="T16" s="39"/>
      <c r="U16" s="93"/>
      <c r="V16" s="93"/>
      <c r="W16" s="70"/>
      <c r="X16" s="70"/>
      <c r="Y16" s="70"/>
      <c r="Z16" s="39"/>
      <c r="AA16" s="39"/>
      <c r="AB16" s="93"/>
      <c r="AC16" s="93"/>
      <c r="AD16" s="70"/>
      <c r="AE16" s="70"/>
      <c r="AF16" s="93"/>
      <c r="AG16" s="81" t="str">
        <f t="shared" si="0"/>
        <v/>
      </c>
      <c r="AH16" s="68"/>
    </row>
    <row r="17" spans="1:34" ht="13.15" customHeight="1" x14ac:dyDescent="0.2">
      <c r="A17" s="84" t="str">
        <f>IF('Total year'!A14="","",'Total year'!A14)</f>
        <v/>
      </c>
      <c r="B17" s="79"/>
      <c r="C17" s="69"/>
      <c r="D17" s="70"/>
      <c r="E17" s="70"/>
      <c r="F17" s="70"/>
      <c r="G17" s="79"/>
      <c r="H17" s="79"/>
      <c r="I17" s="70"/>
      <c r="J17" s="70"/>
      <c r="K17" s="70"/>
      <c r="L17" s="79"/>
      <c r="M17" s="39"/>
      <c r="N17" s="93"/>
      <c r="O17" s="93"/>
      <c r="P17" s="70"/>
      <c r="Q17" s="70"/>
      <c r="R17" s="69"/>
      <c r="S17" s="39"/>
      <c r="T17" s="39"/>
      <c r="U17" s="93"/>
      <c r="V17" s="93"/>
      <c r="W17" s="70"/>
      <c r="X17" s="70"/>
      <c r="Y17" s="70"/>
      <c r="Z17" s="39"/>
      <c r="AA17" s="39"/>
      <c r="AB17" s="93"/>
      <c r="AC17" s="93"/>
      <c r="AD17" s="70"/>
      <c r="AE17" s="70"/>
      <c r="AF17" s="93"/>
      <c r="AG17" s="81" t="str">
        <f t="shared" si="0"/>
        <v/>
      </c>
      <c r="AH17" s="68"/>
    </row>
    <row r="18" spans="1:34" ht="13.15" customHeight="1" x14ac:dyDescent="0.2">
      <c r="A18" s="84" t="str">
        <f>IF('Total year'!A15="","",'Total year'!A15)</f>
        <v/>
      </c>
      <c r="B18" s="79"/>
      <c r="C18" s="69"/>
      <c r="D18" s="70"/>
      <c r="E18" s="70"/>
      <c r="F18" s="70"/>
      <c r="G18" s="79"/>
      <c r="H18" s="79"/>
      <c r="I18" s="70"/>
      <c r="J18" s="70"/>
      <c r="K18" s="70"/>
      <c r="L18" s="79"/>
      <c r="M18" s="39"/>
      <c r="N18" s="93"/>
      <c r="O18" s="93"/>
      <c r="P18" s="70"/>
      <c r="Q18" s="70"/>
      <c r="R18" s="69"/>
      <c r="S18" s="39"/>
      <c r="T18" s="39"/>
      <c r="U18" s="93"/>
      <c r="V18" s="93"/>
      <c r="W18" s="70"/>
      <c r="X18" s="70"/>
      <c r="Y18" s="70"/>
      <c r="Z18" s="39"/>
      <c r="AA18" s="39"/>
      <c r="AB18" s="93"/>
      <c r="AC18" s="93"/>
      <c r="AD18" s="70"/>
      <c r="AE18" s="70"/>
      <c r="AF18" s="93"/>
      <c r="AG18" s="81" t="str">
        <f t="shared" si="0"/>
        <v/>
      </c>
      <c r="AH18" s="68"/>
    </row>
    <row r="19" spans="1:34" ht="13.15" customHeight="1" x14ac:dyDescent="0.2">
      <c r="A19" s="84" t="str">
        <f>IF('Total year'!A16="","",'Total year'!A16)</f>
        <v/>
      </c>
      <c r="B19" s="79"/>
      <c r="C19" s="69"/>
      <c r="D19" s="70"/>
      <c r="E19" s="70"/>
      <c r="F19" s="70"/>
      <c r="G19" s="79"/>
      <c r="H19" s="79"/>
      <c r="I19" s="70"/>
      <c r="J19" s="70"/>
      <c r="K19" s="70"/>
      <c r="L19" s="79"/>
      <c r="M19" s="39"/>
      <c r="N19" s="93"/>
      <c r="O19" s="93"/>
      <c r="P19" s="70"/>
      <c r="Q19" s="70"/>
      <c r="R19" s="69"/>
      <c r="S19" s="39"/>
      <c r="T19" s="39"/>
      <c r="U19" s="93"/>
      <c r="V19" s="93"/>
      <c r="W19" s="70"/>
      <c r="X19" s="70"/>
      <c r="Y19" s="70"/>
      <c r="Z19" s="39"/>
      <c r="AA19" s="39"/>
      <c r="AB19" s="93"/>
      <c r="AC19" s="93"/>
      <c r="AD19" s="70"/>
      <c r="AE19" s="70"/>
      <c r="AF19" s="93"/>
      <c r="AG19" s="81" t="str">
        <f t="shared" si="0"/>
        <v/>
      </c>
      <c r="AH19" s="68"/>
    </row>
    <row r="20" spans="1:34" ht="12.75" customHeight="1" x14ac:dyDescent="0.2">
      <c r="A20" s="83" t="s">
        <v>15</v>
      </c>
      <c r="B20" s="86">
        <f>SUM(B11:B19)</f>
        <v>0</v>
      </c>
      <c r="C20" s="87">
        <f t="shared" ref="C20:AF20" si="1">SUM(C11:C19)</f>
        <v>0</v>
      </c>
      <c r="D20" s="87">
        <f t="shared" si="1"/>
        <v>0</v>
      </c>
      <c r="E20" s="87">
        <f t="shared" si="1"/>
        <v>0</v>
      </c>
      <c r="F20" s="87">
        <f t="shared" si="1"/>
        <v>0</v>
      </c>
      <c r="G20" s="86">
        <f t="shared" si="1"/>
        <v>0</v>
      </c>
      <c r="H20" s="86">
        <f t="shared" si="1"/>
        <v>0</v>
      </c>
      <c r="I20" s="87">
        <f t="shared" si="1"/>
        <v>0</v>
      </c>
      <c r="J20" s="87">
        <f t="shared" si="1"/>
        <v>0</v>
      </c>
      <c r="K20" s="87">
        <f t="shared" si="1"/>
        <v>0</v>
      </c>
      <c r="L20" s="86">
        <f t="shared" si="1"/>
        <v>0</v>
      </c>
      <c r="M20" s="87">
        <f t="shared" si="1"/>
        <v>0</v>
      </c>
      <c r="N20" s="86">
        <f t="shared" si="1"/>
        <v>0</v>
      </c>
      <c r="O20" s="86">
        <f t="shared" si="1"/>
        <v>0</v>
      </c>
      <c r="P20" s="87">
        <f t="shared" si="1"/>
        <v>0</v>
      </c>
      <c r="Q20" s="87">
        <f t="shared" si="1"/>
        <v>0</v>
      </c>
      <c r="R20" s="87">
        <f t="shared" si="1"/>
        <v>0</v>
      </c>
      <c r="S20" s="87">
        <f t="shared" si="1"/>
        <v>0</v>
      </c>
      <c r="T20" s="87">
        <f t="shared" si="1"/>
        <v>0</v>
      </c>
      <c r="U20" s="86">
        <f t="shared" si="1"/>
        <v>0</v>
      </c>
      <c r="V20" s="86">
        <f t="shared" si="1"/>
        <v>0</v>
      </c>
      <c r="W20" s="87">
        <f t="shared" si="1"/>
        <v>0</v>
      </c>
      <c r="X20" s="87">
        <f t="shared" si="1"/>
        <v>0</v>
      </c>
      <c r="Y20" s="87">
        <f t="shared" si="1"/>
        <v>0</v>
      </c>
      <c r="Z20" s="87">
        <f t="shared" si="1"/>
        <v>0</v>
      </c>
      <c r="AA20" s="87">
        <f t="shared" si="1"/>
        <v>0</v>
      </c>
      <c r="AB20" s="86">
        <f t="shared" si="1"/>
        <v>0</v>
      </c>
      <c r="AC20" s="86">
        <f t="shared" si="1"/>
        <v>0</v>
      </c>
      <c r="AD20" s="87">
        <f t="shared" si="1"/>
        <v>0</v>
      </c>
      <c r="AE20" s="87">
        <f t="shared" si="1"/>
        <v>0</v>
      </c>
      <c r="AF20" s="86">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79"/>
      <c r="C22" s="70"/>
      <c r="D22" s="70"/>
      <c r="E22" s="70"/>
      <c r="F22" s="70"/>
      <c r="G22" s="79"/>
      <c r="H22" s="79"/>
      <c r="I22" s="70"/>
      <c r="J22" s="70"/>
      <c r="K22" s="70"/>
      <c r="L22" s="79"/>
      <c r="M22" s="39"/>
      <c r="N22" s="93"/>
      <c r="O22" s="93"/>
      <c r="P22" s="70"/>
      <c r="Q22" s="70"/>
      <c r="R22" s="70"/>
      <c r="S22" s="39"/>
      <c r="T22" s="39"/>
      <c r="U22" s="93"/>
      <c r="V22" s="93"/>
      <c r="W22" s="70"/>
      <c r="X22" s="70"/>
      <c r="Y22" s="70"/>
      <c r="Z22" s="39"/>
      <c r="AA22" s="39"/>
      <c r="AB22" s="93"/>
      <c r="AC22" s="93"/>
      <c r="AD22" s="70"/>
      <c r="AE22" s="70"/>
      <c r="AF22" s="93"/>
      <c r="AG22" s="81" t="str">
        <f>IF(SUM(B22:AF22)=0,"",SUM(B22:AF22))</f>
        <v/>
      </c>
      <c r="AH22" s="68"/>
    </row>
    <row r="23" spans="1:34" ht="13.15" customHeight="1" x14ac:dyDescent="0.2">
      <c r="A23" s="84" t="str">
        <f>IF('Total year'!A20="","",'Total year'!A20)</f>
        <v/>
      </c>
      <c r="B23" s="79"/>
      <c r="C23" s="70"/>
      <c r="D23" s="70"/>
      <c r="E23" s="70"/>
      <c r="F23" s="70"/>
      <c r="G23" s="79"/>
      <c r="H23" s="79"/>
      <c r="I23" s="70"/>
      <c r="J23" s="70"/>
      <c r="K23" s="70"/>
      <c r="L23" s="79"/>
      <c r="M23" s="39"/>
      <c r="N23" s="93"/>
      <c r="O23" s="93"/>
      <c r="P23" s="70"/>
      <c r="Q23" s="70"/>
      <c r="R23" s="70"/>
      <c r="S23" s="39"/>
      <c r="T23" s="39"/>
      <c r="U23" s="93"/>
      <c r="V23" s="93"/>
      <c r="W23" s="70"/>
      <c r="X23" s="70"/>
      <c r="Y23" s="70"/>
      <c r="Z23" s="39"/>
      <c r="AA23" s="39"/>
      <c r="AB23" s="93"/>
      <c r="AC23" s="93"/>
      <c r="AD23" s="70"/>
      <c r="AE23" s="70"/>
      <c r="AF23" s="93"/>
      <c r="AG23" s="81" t="str">
        <f>IF(SUM(B23:AF23)=0,"",SUM(B23:AF23))</f>
        <v/>
      </c>
      <c r="AH23" s="68"/>
    </row>
    <row r="24" spans="1:34" ht="13.15" customHeight="1" x14ac:dyDescent="0.2">
      <c r="A24" s="84" t="str">
        <f>IF('Total year'!A21="","",'Total year'!A21)</f>
        <v/>
      </c>
      <c r="B24" s="79"/>
      <c r="C24" s="70"/>
      <c r="D24" s="70"/>
      <c r="E24" s="70"/>
      <c r="F24" s="70"/>
      <c r="G24" s="79"/>
      <c r="H24" s="79"/>
      <c r="I24" s="70"/>
      <c r="J24" s="70"/>
      <c r="K24" s="70"/>
      <c r="L24" s="79"/>
      <c r="M24" s="39"/>
      <c r="N24" s="93"/>
      <c r="O24" s="93"/>
      <c r="P24" s="70"/>
      <c r="Q24" s="70"/>
      <c r="R24" s="70"/>
      <c r="S24" s="39"/>
      <c r="T24" s="39"/>
      <c r="U24" s="93"/>
      <c r="V24" s="93"/>
      <c r="W24" s="70"/>
      <c r="X24" s="70"/>
      <c r="Y24" s="70"/>
      <c r="Z24" s="39"/>
      <c r="AA24" s="39"/>
      <c r="AB24" s="93"/>
      <c r="AC24" s="93"/>
      <c r="AD24" s="70"/>
      <c r="AE24" s="70"/>
      <c r="AF24" s="93"/>
      <c r="AG24" s="81" t="str">
        <f>IF(SUM(B24:AF24)=0,"",SUM(B24:AF24))</f>
        <v/>
      </c>
      <c r="AH24" s="68"/>
    </row>
    <row r="25" spans="1:34" ht="13.15" customHeight="1" x14ac:dyDescent="0.2">
      <c r="A25" s="83" t="s">
        <v>7</v>
      </c>
      <c r="B25" s="86">
        <f t="shared" ref="B25:AE25" si="3">SUM(B22:B24)</f>
        <v>0</v>
      </c>
      <c r="C25" s="87">
        <f t="shared" si="3"/>
        <v>0</v>
      </c>
      <c r="D25" s="87">
        <f t="shared" si="3"/>
        <v>0</v>
      </c>
      <c r="E25" s="87">
        <f t="shared" si="3"/>
        <v>0</v>
      </c>
      <c r="F25" s="87">
        <f t="shared" si="3"/>
        <v>0</v>
      </c>
      <c r="G25" s="86">
        <f t="shared" si="3"/>
        <v>0</v>
      </c>
      <c r="H25" s="86">
        <f t="shared" si="3"/>
        <v>0</v>
      </c>
      <c r="I25" s="87">
        <f t="shared" si="3"/>
        <v>0</v>
      </c>
      <c r="J25" s="87">
        <f t="shared" si="3"/>
        <v>0</v>
      </c>
      <c r="K25" s="87">
        <f t="shared" si="3"/>
        <v>0</v>
      </c>
      <c r="L25" s="86">
        <f t="shared" si="3"/>
        <v>0</v>
      </c>
      <c r="M25" s="87">
        <f t="shared" si="3"/>
        <v>0</v>
      </c>
      <c r="N25" s="86">
        <f t="shared" si="3"/>
        <v>0</v>
      </c>
      <c r="O25" s="86">
        <f t="shared" si="3"/>
        <v>0</v>
      </c>
      <c r="P25" s="87">
        <f t="shared" si="3"/>
        <v>0</v>
      </c>
      <c r="Q25" s="87">
        <f t="shared" si="3"/>
        <v>0</v>
      </c>
      <c r="R25" s="87">
        <f t="shared" si="3"/>
        <v>0</v>
      </c>
      <c r="S25" s="87">
        <f t="shared" si="3"/>
        <v>0</v>
      </c>
      <c r="T25" s="87">
        <f t="shared" si="3"/>
        <v>0</v>
      </c>
      <c r="U25" s="86">
        <f t="shared" si="3"/>
        <v>0</v>
      </c>
      <c r="V25" s="86">
        <f t="shared" si="3"/>
        <v>0</v>
      </c>
      <c r="W25" s="87">
        <f t="shared" si="3"/>
        <v>0</v>
      </c>
      <c r="X25" s="87">
        <f t="shared" si="3"/>
        <v>0</v>
      </c>
      <c r="Y25" s="87">
        <f t="shared" si="3"/>
        <v>0</v>
      </c>
      <c r="Z25" s="87">
        <f t="shared" si="3"/>
        <v>0</v>
      </c>
      <c r="AA25" s="87">
        <f t="shared" si="3"/>
        <v>0</v>
      </c>
      <c r="AB25" s="86">
        <f t="shared" si="3"/>
        <v>0</v>
      </c>
      <c r="AC25" s="86">
        <f t="shared" si="3"/>
        <v>0</v>
      </c>
      <c r="AD25" s="87">
        <f t="shared" si="3"/>
        <v>0</v>
      </c>
      <c r="AE25" s="87">
        <f t="shared" si="3"/>
        <v>0</v>
      </c>
      <c r="AF25" s="86"/>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79"/>
      <c r="C27" s="70"/>
      <c r="D27" s="70"/>
      <c r="E27" s="70"/>
      <c r="F27" s="70"/>
      <c r="G27" s="79"/>
      <c r="H27" s="79"/>
      <c r="I27" s="70"/>
      <c r="J27" s="70"/>
      <c r="K27" s="70"/>
      <c r="L27" s="79"/>
      <c r="M27" s="39"/>
      <c r="N27" s="93"/>
      <c r="O27" s="93"/>
      <c r="P27" s="70"/>
      <c r="Q27" s="70"/>
      <c r="R27" s="70"/>
      <c r="S27" s="39"/>
      <c r="T27" s="39"/>
      <c r="U27" s="93"/>
      <c r="V27" s="93"/>
      <c r="W27" s="70"/>
      <c r="X27" s="70"/>
      <c r="Y27" s="70"/>
      <c r="Z27" s="39"/>
      <c r="AA27" s="39"/>
      <c r="AB27" s="93"/>
      <c r="AC27" s="93"/>
      <c r="AD27" s="70"/>
      <c r="AE27" s="70"/>
      <c r="AF27" s="93"/>
      <c r="AG27" s="81" t="str">
        <f>IF(SUM(B27:AF27)=0,"",SUM(B27:AF27))</f>
        <v/>
      </c>
      <c r="AH27" s="71"/>
    </row>
    <row r="28" spans="1:34" x14ac:dyDescent="0.2">
      <c r="A28" s="85" t="s">
        <v>5</v>
      </c>
      <c r="B28" s="79"/>
      <c r="C28" s="70"/>
      <c r="D28" s="70"/>
      <c r="E28" s="70"/>
      <c r="F28" s="70"/>
      <c r="G28" s="79"/>
      <c r="H28" s="79"/>
      <c r="I28" s="70"/>
      <c r="J28" s="70"/>
      <c r="K28" s="70"/>
      <c r="L28" s="79"/>
      <c r="M28" s="39"/>
      <c r="N28" s="93"/>
      <c r="O28" s="93"/>
      <c r="P28" s="70"/>
      <c r="Q28" s="70"/>
      <c r="R28" s="70"/>
      <c r="S28" s="39"/>
      <c r="T28" s="39"/>
      <c r="U28" s="93"/>
      <c r="V28" s="93"/>
      <c r="W28" s="70"/>
      <c r="X28" s="70"/>
      <c r="Y28" s="70"/>
      <c r="Z28" s="39"/>
      <c r="AA28" s="39"/>
      <c r="AB28" s="93"/>
      <c r="AC28" s="93"/>
      <c r="AD28" s="70"/>
      <c r="AE28" s="70"/>
      <c r="AF28" s="93"/>
      <c r="AG28" s="81" t="str">
        <f>IF(SUM(B28:AF28)=0,"",SUM(B28:AF28))</f>
        <v/>
      </c>
      <c r="AH28" s="72"/>
    </row>
    <row r="29" spans="1:34" x14ac:dyDescent="0.2">
      <c r="A29" s="85" t="s">
        <v>6</v>
      </c>
      <c r="B29" s="79"/>
      <c r="C29" s="70"/>
      <c r="D29" s="70"/>
      <c r="E29" s="70"/>
      <c r="F29" s="70"/>
      <c r="G29" s="79"/>
      <c r="H29" s="79"/>
      <c r="I29" s="70"/>
      <c r="J29" s="70"/>
      <c r="K29" s="70"/>
      <c r="L29" s="79"/>
      <c r="M29" s="39"/>
      <c r="N29" s="93"/>
      <c r="O29" s="93"/>
      <c r="P29" s="70"/>
      <c r="Q29" s="70"/>
      <c r="R29" s="70"/>
      <c r="S29" s="39"/>
      <c r="T29" s="39"/>
      <c r="U29" s="93"/>
      <c r="V29" s="93"/>
      <c r="W29" s="70"/>
      <c r="X29" s="70"/>
      <c r="Y29" s="70"/>
      <c r="Z29" s="39"/>
      <c r="AA29" s="39"/>
      <c r="AB29" s="93"/>
      <c r="AC29" s="93"/>
      <c r="AD29" s="70"/>
      <c r="AE29" s="70"/>
      <c r="AF29" s="93"/>
      <c r="AG29" s="81" t="str">
        <f>IF(SUM(B29:AF29)=0,"",SUM(B29:AF29))</f>
        <v/>
      </c>
      <c r="AH29" s="72"/>
    </row>
    <row r="30" spans="1:34" x14ac:dyDescent="0.2">
      <c r="A30" s="85" t="s">
        <v>18</v>
      </c>
      <c r="B30" s="79"/>
      <c r="C30" s="70"/>
      <c r="D30" s="70"/>
      <c r="E30" s="70"/>
      <c r="F30" s="70"/>
      <c r="G30" s="79"/>
      <c r="H30" s="79"/>
      <c r="I30" s="70"/>
      <c r="J30" s="70"/>
      <c r="K30" s="70"/>
      <c r="L30" s="79"/>
      <c r="M30" s="39"/>
      <c r="N30" s="93"/>
      <c r="O30" s="93"/>
      <c r="P30" s="70"/>
      <c r="Q30" s="70"/>
      <c r="R30" s="70"/>
      <c r="S30" s="39"/>
      <c r="T30" s="39"/>
      <c r="U30" s="93"/>
      <c r="V30" s="93"/>
      <c r="W30" s="70"/>
      <c r="X30" s="70"/>
      <c r="Y30" s="70"/>
      <c r="Z30" s="39"/>
      <c r="AA30" s="39"/>
      <c r="AB30" s="93"/>
      <c r="AC30" s="93"/>
      <c r="AD30" s="70"/>
      <c r="AE30" s="70"/>
      <c r="AF30" s="93"/>
      <c r="AG30" s="81" t="str">
        <f>IF(SUM(B30:AF30)=0,"",SUM(B30:AF30))</f>
        <v/>
      </c>
      <c r="AH30" s="73"/>
    </row>
    <row r="31" spans="1:34" x14ac:dyDescent="0.2">
      <c r="A31" s="101" t="s">
        <v>64</v>
      </c>
      <c r="B31" s="79">
        <f>SUM(B27:B30)</f>
        <v>0</v>
      </c>
      <c r="C31" s="50">
        <f>SUM(C27:C30)</f>
        <v>0</v>
      </c>
      <c r="D31" s="50">
        <f t="shared" ref="D31:AE31" si="4">SUM(D27:D30)</f>
        <v>0</v>
      </c>
      <c r="E31" s="50">
        <f t="shared" si="4"/>
        <v>0</v>
      </c>
      <c r="F31" s="50">
        <f t="shared" si="4"/>
        <v>0</v>
      </c>
      <c r="G31" s="79">
        <f t="shared" si="4"/>
        <v>0</v>
      </c>
      <c r="H31" s="79">
        <f t="shared" si="4"/>
        <v>0</v>
      </c>
      <c r="I31" s="50">
        <f t="shared" si="4"/>
        <v>0</v>
      </c>
      <c r="J31" s="50">
        <f t="shared" si="4"/>
        <v>0</v>
      </c>
      <c r="K31" s="50">
        <f t="shared" si="4"/>
        <v>0</v>
      </c>
      <c r="L31" s="79">
        <f t="shared" si="4"/>
        <v>0</v>
      </c>
      <c r="M31" s="50">
        <f t="shared" si="4"/>
        <v>0</v>
      </c>
      <c r="N31" s="79">
        <f t="shared" si="4"/>
        <v>0</v>
      </c>
      <c r="O31" s="79">
        <f t="shared" si="4"/>
        <v>0</v>
      </c>
      <c r="P31" s="50">
        <f t="shared" si="4"/>
        <v>0</v>
      </c>
      <c r="Q31" s="50">
        <f t="shared" si="4"/>
        <v>0</v>
      </c>
      <c r="R31" s="50">
        <f t="shared" si="4"/>
        <v>0</v>
      </c>
      <c r="S31" s="50">
        <f t="shared" si="4"/>
        <v>0</v>
      </c>
      <c r="T31" s="50">
        <f t="shared" si="4"/>
        <v>0</v>
      </c>
      <c r="U31" s="79">
        <f t="shared" si="4"/>
        <v>0</v>
      </c>
      <c r="V31" s="79">
        <f t="shared" si="4"/>
        <v>0</v>
      </c>
      <c r="W31" s="50">
        <f t="shared" si="4"/>
        <v>0</v>
      </c>
      <c r="X31" s="50">
        <f t="shared" si="4"/>
        <v>0</v>
      </c>
      <c r="Y31" s="50">
        <f t="shared" si="4"/>
        <v>0</v>
      </c>
      <c r="Z31" s="50">
        <f t="shared" si="4"/>
        <v>0</v>
      </c>
      <c r="AA31" s="50">
        <f t="shared" si="4"/>
        <v>0</v>
      </c>
      <c r="AB31" s="79">
        <f t="shared" si="4"/>
        <v>0</v>
      </c>
      <c r="AC31" s="79">
        <f t="shared" si="4"/>
        <v>0</v>
      </c>
      <c r="AD31" s="50">
        <f t="shared" si="4"/>
        <v>0</v>
      </c>
      <c r="AE31" s="50">
        <f t="shared" si="4"/>
        <v>0</v>
      </c>
      <c r="AF31" s="79"/>
      <c r="AG31" s="81">
        <f>SUM(B31:AF31)</f>
        <v>0</v>
      </c>
      <c r="AH31" s="74"/>
    </row>
    <row r="32" spans="1:34" x14ac:dyDescent="0.2">
      <c r="A32" s="83" t="s">
        <v>9</v>
      </c>
      <c r="B32" s="79">
        <f>B20++B25</f>
        <v>0</v>
      </c>
      <c r="C32" s="50">
        <f>C20++C25</f>
        <v>0</v>
      </c>
      <c r="D32" s="50">
        <f t="shared" ref="D32:AE32" si="5">D20++D25</f>
        <v>0</v>
      </c>
      <c r="E32" s="50">
        <f t="shared" si="5"/>
        <v>0</v>
      </c>
      <c r="F32" s="50">
        <f t="shared" si="5"/>
        <v>0</v>
      </c>
      <c r="G32" s="79">
        <f t="shared" si="5"/>
        <v>0</v>
      </c>
      <c r="H32" s="79">
        <f t="shared" si="5"/>
        <v>0</v>
      </c>
      <c r="I32" s="50">
        <f t="shared" si="5"/>
        <v>0</v>
      </c>
      <c r="J32" s="50">
        <f t="shared" si="5"/>
        <v>0</v>
      </c>
      <c r="K32" s="50">
        <f t="shared" si="5"/>
        <v>0</v>
      </c>
      <c r="L32" s="79">
        <f t="shared" si="5"/>
        <v>0</v>
      </c>
      <c r="M32" s="50">
        <f t="shared" si="5"/>
        <v>0</v>
      </c>
      <c r="N32" s="79">
        <f t="shared" si="5"/>
        <v>0</v>
      </c>
      <c r="O32" s="79">
        <f t="shared" si="5"/>
        <v>0</v>
      </c>
      <c r="P32" s="50">
        <f t="shared" si="5"/>
        <v>0</v>
      </c>
      <c r="Q32" s="50">
        <f t="shared" si="5"/>
        <v>0</v>
      </c>
      <c r="R32" s="50">
        <f t="shared" si="5"/>
        <v>0</v>
      </c>
      <c r="S32" s="50">
        <f t="shared" si="5"/>
        <v>0</v>
      </c>
      <c r="T32" s="50">
        <f t="shared" si="5"/>
        <v>0</v>
      </c>
      <c r="U32" s="79">
        <f t="shared" si="5"/>
        <v>0</v>
      </c>
      <c r="V32" s="79">
        <f t="shared" si="5"/>
        <v>0</v>
      </c>
      <c r="W32" s="50">
        <f t="shared" si="5"/>
        <v>0</v>
      </c>
      <c r="X32" s="50">
        <f t="shared" si="5"/>
        <v>0</v>
      </c>
      <c r="Y32" s="50">
        <f t="shared" si="5"/>
        <v>0</v>
      </c>
      <c r="Z32" s="50">
        <f t="shared" si="5"/>
        <v>0</v>
      </c>
      <c r="AA32" s="50">
        <f t="shared" si="5"/>
        <v>0</v>
      </c>
      <c r="AB32" s="79">
        <f t="shared" si="5"/>
        <v>0</v>
      </c>
      <c r="AC32" s="79">
        <f t="shared" si="5"/>
        <v>0</v>
      </c>
      <c r="AD32" s="50">
        <f t="shared" si="5"/>
        <v>0</v>
      </c>
      <c r="AE32" s="50">
        <f t="shared" si="5"/>
        <v>0</v>
      </c>
      <c r="AF32" s="79"/>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tlige Arbeitszeit" error="Die eingetragene Arbeitszeit liegt über der zulässigen maximalen Arbeitszeit von 10 Std. pro Tag oder hat ein falsches Format ((Dezimal)zahlen zwischen 0 und 10)" sqref="B11:AE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0"/>
  <sheetViews>
    <sheetView zoomScale="85" zoomScaleNormal="80" workbookViewId="0">
      <selection sqref="A1:O1"/>
    </sheetView>
  </sheetViews>
  <sheetFormatPr baseColWidth="10" defaultRowHeight="12.75" x14ac:dyDescent="0.2"/>
  <cols>
    <col min="1" max="1" width="23" customWidth="1"/>
    <col min="2" max="32" width="4.42578125" customWidth="1"/>
    <col min="33" max="33" width="8.42578125" customWidth="1"/>
    <col min="34" max="34" width="39.5703125" customWidth="1"/>
  </cols>
  <sheetData>
    <row r="1" spans="1:34" ht="29.25" customHeight="1" x14ac:dyDescent="0.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18" customHeight="1" x14ac:dyDescent="0.25">
      <c r="A2" s="77" t="s">
        <v>21</v>
      </c>
      <c r="B2" s="122" t="str">
        <f>'Total year'!B2:M2</f>
        <v>Universität Bonn / Name Institut</v>
      </c>
      <c r="C2" s="122"/>
      <c r="D2" s="122"/>
      <c r="E2" s="122"/>
      <c r="F2" s="122"/>
      <c r="G2" s="122"/>
      <c r="H2" s="122"/>
      <c r="I2" s="122"/>
      <c r="J2" s="122"/>
      <c r="K2" s="122"/>
      <c r="L2" s="122"/>
      <c r="M2" s="12"/>
      <c r="N2" s="131" t="s">
        <v>63</v>
      </c>
      <c r="O2" s="132"/>
      <c r="P2" s="132"/>
      <c r="Q2" s="132"/>
      <c r="R2" s="132"/>
      <c r="S2" s="132"/>
      <c r="T2" s="133"/>
      <c r="U2" s="12"/>
      <c r="V2" s="12"/>
      <c r="W2" s="12"/>
      <c r="X2" s="12"/>
      <c r="Y2" s="12"/>
      <c r="Z2" s="12"/>
      <c r="AA2" s="12"/>
    </row>
    <row r="3" spans="1:34" ht="16.149999999999999" customHeight="1" x14ac:dyDescent="0.25">
      <c r="A3" s="40" t="s">
        <v>12</v>
      </c>
      <c r="B3" s="123" t="str">
        <f>'Total year'!B3:M3</f>
        <v>Nachname, Vorname</v>
      </c>
      <c r="C3" s="123"/>
      <c r="D3" s="123"/>
      <c r="E3" s="123"/>
      <c r="F3" s="123"/>
      <c r="G3" s="123"/>
      <c r="H3" s="123"/>
      <c r="I3" s="123"/>
      <c r="J3" s="123"/>
      <c r="K3" s="123"/>
      <c r="L3" s="123"/>
      <c r="M3" s="12"/>
      <c r="N3" s="134"/>
      <c r="O3" s="135"/>
      <c r="P3" s="135"/>
      <c r="Q3" s="135"/>
      <c r="R3" s="135"/>
      <c r="S3" s="135"/>
      <c r="T3" s="136"/>
      <c r="U3" s="12"/>
      <c r="V3" s="12"/>
      <c r="W3" s="12"/>
      <c r="X3" s="12"/>
      <c r="Y3" s="12"/>
      <c r="AA3" s="3"/>
    </row>
    <row r="4" spans="1:34" ht="16.149999999999999" customHeight="1" x14ac:dyDescent="0.25">
      <c r="A4" s="40" t="s">
        <v>41</v>
      </c>
      <c r="B4" s="123" t="str">
        <f>'Total year'!B4:M4</f>
        <v>Project Investigator</v>
      </c>
      <c r="C4" s="123"/>
      <c r="D4" s="123"/>
      <c r="E4" s="123"/>
      <c r="F4" s="123"/>
      <c r="G4" s="123"/>
      <c r="H4" s="123"/>
      <c r="I4" s="123"/>
      <c r="J4" s="123"/>
      <c r="K4" s="123"/>
      <c r="L4" s="123"/>
      <c r="M4" s="12"/>
      <c r="N4" s="134"/>
      <c r="O4" s="135"/>
      <c r="P4" s="135"/>
      <c r="Q4" s="135"/>
      <c r="R4" s="135"/>
      <c r="S4" s="135"/>
      <c r="T4" s="136"/>
      <c r="U4" s="12"/>
      <c r="V4" s="12"/>
      <c r="W4" s="12"/>
      <c r="X4" s="12"/>
      <c r="Y4" s="12"/>
      <c r="Z4" s="14"/>
    </row>
    <row r="5" spans="1:34" ht="15.75" customHeight="1" x14ac:dyDescent="0.25">
      <c r="A5" s="78">
        <v>2020</v>
      </c>
      <c r="B5" s="128" t="s">
        <v>28</v>
      </c>
      <c r="C5" s="129"/>
      <c r="D5" s="129"/>
      <c r="E5" s="129"/>
      <c r="F5" s="129"/>
      <c r="G5" s="129"/>
      <c r="H5" s="129"/>
      <c r="I5" s="129"/>
      <c r="J5" s="129"/>
      <c r="K5" s="129"/>
      <c r="L5" s="130"/>
      <c r="M5" s="2"/>
      <c r="N5" s="127">
        <f>'Total year'!O4</f>
        <v>39.832999999999998</v>
      </c>
      <c r="O5" s="127"/>
      <c r="P5" s="127"/>
      <c r="Q5" s="127"/>
      <c r="R5" s="127"/>
      <c r="S5" s="127"/>
      <c r="T5" s="127"/>
      <c r="U5" s="3"/>
      <c r="V5" s="3"/>
      <c r="W5" s="3"/>
      <c r="X5" s="3"/>
      <c r="Y5" s="3"/>
      <c r="Z5" s="3"/>
      <c r="AA5" s="3"/>
    </row>
    <row r="6" spans="1:34" ht="13.15" customHeight="1" x14ac:dyDescent="0.2">
      <c r="A6" s="3"/>
      <c r="B6" s="88" t="s">
        <v>76</v>
      </c>
      <c r="C6" s="3"/>
      <c r="D6" s="3"/>
      <c r="E6" s="3"/>
      <c r="F6" s="3"/>
      <c r="G6" s="12"/>
      <c r="H6" s="2"/>
      <c r="I6" s="3"/>
      <c r="J6" s="3"/>
      <c r="K6" s="3"/>
      <c r="L6" s="12"/>
      <c r="M6" s="3"/>
      <c r="N6" s="3"/>
      <c r="O6" s="3"/>
      <c r="P6" s="3"/>
      <c r="Q6" s="3"/>
      <c r="R6" s="3"/>
      <c r="S6" s="3"/>
      <c r="T6" s="3"/>
      <c r="U6" s="3"/>
      <c r="V6" s="3"/>
      <c r="W6" s="3"/>
      <c r="X6" s="3"/>
      <c r="Y6" s="3"/>
      <c r="Z6" s="3"/>
      <c r="AA6" s="3"/>
      <c r="AB6" s="3"/>
      <c r="AC6" s="3"/>
      <c r="AD6" s="3"/>
      <c r="AE6" s="3"/>
      <c r="AF6" s="12"/>
    </row>
    <row r="7" spans="1:34" ht="13.15" customHeight="1" x14ac:dyDescent="0.2">
      <c r="A7" s="81" t="s">
        <v>1</v>
      </c>
      <c r="B7" s="80">
        <v>1</v>
      </c>
      <c r="C7" s="80">
        <v>2</v>
      </c>
      <c r="D7" s="80">
        <v>3</v>
      </c>
      <c r="E7" s="80">
        <v>4</v>
      </c>
      <c r="F7" s="80">
        <v>5</v>
      </c>
      <c r="G7" s="82">
        <v>6</v>
      </c>
      <c r="H7" s="82">
        <v>7</v>
      </c>
      <c r="I7" s="80">
        <v>8</v>
      </c>
      <c r="J7" s="80">
        <v>9</v>
      </c>
      <c r="K7" s="80">
        <v>10</v>
      </c>
      <c r="L7" s="80">
        <v>11</v>
      </c>
      <c r="M7" s="80">
        <v>12</v>
      </c>
      <c r="N7" s="80">
        <v>13</v>
      </c>
      <c r="O7" s="80">
        <v>14</v>
      </c>
      <c r="P7" s="80">
        <v>15</v>
      </c>
      <c r="Q7" s="80">
        <v>16</v>
      </c>
      <c r="R7" s="80">
        <v>17</v>
      </c>
      <c r="S7" s="80">
        <v>18</v>
      </c>
      <c r="T7" s="80">
        <v>19</v>
      </c>
      <c r="U7" s="80">
        <v>20</v>
      </c>
      <c r="V7" s="80">
        <v>21</v>
      </c>
      <c r="W7" s="80">
        <v>22</v>
      </c>
      <c r="X7" s="80">
        <v>23</v>
      </c>
      <c r="Y7" s="80">
        <v>24</v>
      </c>
      <c r="Z7" s="80">
        <v>25</v>
      </c>
      <c r="AA7" s="80">
        <v>26</v>
      </c>
      <c r="AB7" s="80">
        <v>27</v>
      </c>
      <c r="AC7" s="80">
        <v>28</v>
      </c>
      <c r="AD7" s="80">
        <v>29</v>
      </c>
      <c r="AE7" s="80">
        <v>30</v>
      </c>
      <c r="AF7" s="80">
        <v>31</v>
      </c>
      <c r="AG7" s="116" t="s">
        <v>7</v>
      </c>
      <c r="AH7" s="89" t="s">
        <v>77</v>
      </c>
    </row>
    <row r="8" spans="1:34" ht="13.15" customHeight="1" x14ac:dyDescent="0.2">
      <c r="A8" s="81" t="s">
        <v>3</v>
      </c>
      <c r="B8" s="80" t="s">
        <v>39</v>
      </c>
      <c r="C8" s="82" t="s">
        <v>34</v>
      </c>
      <c r="D8" s="80" t="s">
        <v>35</v>
      </c>
      <c r="E8" s="82" t="s">
        <v>36</v>
      </c>
      <c r="F8" s="80" t="s">
        <v>37</v>
      </c>
      <c r="G8" s="82" t="s">
        <v>2</v>
      </c>
      <c r="H8" s="80" t="s">
        <v>38</v>
      </c>
      <c r="I8" s="82" t="s">
        <v>39</v>
      </c>
      <c r="J8" s="80" t="s">
        <v>34</v>
      </c>
      <c r="K8" s="82" t="s">
        <v>35</v>
      </c>
      <c r="L8" s="80" t="s">
        <v>36</v>
      </c>
      <c r="M8" s="82" t="s">
        <v>37</v>
      </c>
      <c r="N8" s="80" t="s">
        <v>2</v>
      </c>
      <c r="O8" s="82" t="s">
        <v>38</v>
      </c>
      <c r="P8" s="80" t="s">
        <v>39</v>
      </c>
      <c r="Q8" s="82" t="s">
        <v>34</v>
      </c>
      <c r="R8" s="80" t="s">
        <v>35</v>
      </c>
      <c r="S8" s="82" t="s">
        <v>36</v>
      </c>
      <c r="T8" s="80" t="s">
        <v>37</v>
      </c>
      <c r="U8" s="82" t="s">
        <v>2</v>
      </c>
      <c r="V8" s="80" t="s">
        <v>38</v>
      </c>
      <c r="W8" s="82" t="s">
        <v>39</v>
      </c>
      <c r="X8" s="80" t="s">
        <v>34</v>
      </c>
      <c r="Y8" s="82" t="s">
        <v>35</v>
      </c>
      <c r="Z8" s="80" t="s">
        <v>36</v>
      </c>
      <c r="AA8" s="82" t="s">
        <v>37</v>
      </c>
      <c r="AB8" s="80" t="s">
        <v>2</v>
      </c>
      <c r="AC8" s="82" t="s">
        <v>38</v>
      </c>
      <c r="AD8" s="80" t="s">
        <v>39</v>
      </c>
      <c r="AE8" s="82" t="s">
        <v>34</v>
      </c>
      <c r="AF8" s="80" t="s">
        <v>35</v>
      </c>
      <c r="AG8" s="117"/>
      <c r="AH8" s="90"/>
    </row>
    <row r="9" spans="1:34" ht="13.15" customHeight="1" x14ac:dyDescent="0.2">
      <c r="A9" s="118" t="s">
        <v>16</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68"/>
    </row>
    <row r="10" spans="1:34" ht="13.15" customHeight="1" x14ac:dyDescent="0.2">
      <c r="A10" s="124" t="s">
        <v>22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68"/>
    </row>
    <row r="11" spans="1:34" ht="13.15" customHeight="1" x14ac:dyDescent="0.2">
      <c r="A11" s="84" t="str">
        <f>IF('Total year'!A8="","",'Total year'!A8)</f>
        <v>Acronym/Workpackage 1</v>
      </c>
      <c r="B11" s="39"/>
      <c r="C11" s="69"/>
      <c r="D11" s="70"/>
      <c r="E11" s="93"/>
      <c r="F11" s="93"/>
      <c r="G11" s="39"/>
      <c r="H11" s="39"/>
      <c r="I11" s="70"/>
      <c r="J11" s="70"/>
      <c r="K11" s="70"/>
      <c r="L11" s="79"/>
      <c r="M11" s="79"/>
      <c r="N11" s="70"/>
      <c r="O11" s="70"/>
      <c r="P11" s="70"/>
      <c r="Q11" s="70"/>
      <c r="R11" s="69"/>
      <c r="S11" s="79"/>
      <c r="T11" s="79"/>
      <c r="U11" s="70"/>
      <c r="V11" s="70"/>
      <c r="W11" s="70"/>
      <c r="X11" s="70"/>
      <c r="Y11" s="70"/>
      <c r="Z11" s="79"/>
      <c r="AA11" s="79"/>
      <c r="AB11" s="70"/>
      <c r="AC11" s="70"/>
      <c r="AD11" s="70"/>
      <c r="AE11" s="70"/>
      <c r="AF11" s="70"/>
      <c r="AG11" s="81" t="str">
        <f>IF(SUM(B11:AF11)=0,"",SUM(B11:AF11))</f>
        <v/>
      </c>
      <c r="AH11" s="68"/>
    </row>
    <row r="12" spans="1:34" ht="13.15" customHeight="1" x14ac:dyDescent="0.2">
      <c r="A12" s="84" t="str">
        <f>IF('Total year'!A9="","",'Total year'!A9)</f>
        <v/>
      </c>
      <c r="B12" s="39"/>
      <c r="C12" s="69"/>
      <c r="D12" s="70"/>
      <c r="E12" s="93"/>
      <c r="F12" s="93"/>
      <c r="G12" s="39"/>
      <c r="H12" s="39"/>
      <c r="I12" s="70"/>
      <c r="J12" s="70"/>
      <c r="K12" s="70"/>
      <c r="L12" s="79"/>
      <c r="M12" s="79"/>
      <c r="N12" s="70"/>
      <c r="O12" s="70"/>
      <c r="P12" s="70"/>
      <c r="Q12" s="70"/>
      <c r="R12" s="69"/>
      <c r="S12" s="79"/>
      <c r="T12" s="79"/>
      <c r="U12" s="70"/>
      <c r="V12" s="70"/>
      <c r="W12" s="70"/>
      <c r="X12" s="70"/>
      <c r="Y12" s="70"/>
      <c r="Z12" s="79"/>
      <c r="AA12" s="79"/>
      <c r="AB12" s="70"/>
      <c r="AC12" s="70"/>
      <c r="AD12" s="70"/>
      <c r="AE12" s="70"/>
      <c r="AF12" s="70"/>
      <c r="AG12" s="81" t="str">
        <f t="shared" ref="AG12:AG19" si="0">IF(SUM(B12:AF12)=0,"",SUM(B12:AF12))</f>
        <v/>
      </c>
      <c r="AH12" s="68"/>
    </row>
    <row r="13" spans="1:34" ht="13.15" customHeight="1" x14ac:dyDescent="0.2">
      <c r="A13" s="84" t="str">
        <f>IF('Total year'!A10="","",'Total year'!A10)</f>
        <v/>
      </c>
      <c r="B13" s="39"/>
      <c r="C13" s="69"/>
      <c r="D13" s="70"/>
      <c r="E13" s="93"/>
      <c r="F13" s="93"/>
      <c r="G13" s="39"/>
      <c r="H13" s="39"/>
      <c r="I13" s="70"/>
      <c r="J13" s="70"/>
      <c r="K13" s="70"/>
      <c r="L13" s="79"/>
      <c r="M13" s="79"/>
      <c r="N13" s="70"/>
      <c r="O13" s="70"/>
      <c r="P13" s="70"/>
      <c r="Q13" s="70"/>
      <c r="R13" s="69"/>
      <c r="S13" s="79"/>
      <c r="T13" s="79"/>
      <c r="U13" s="70"/>
      <c r="V13" s="70"/>
      <c r="W13" s="70"/>
      <c r="X13" s="70"/>
      <c r="Y13" s="70"/>
      <c r="Z13" s="79"/>
      <c r="AA13" s="79"/>
      <c r="AB13" s="70"/>
      <c r="AC13" s="70"/>
      <c r="AD13" s="70"/>
      <c r="AE13" s="70"/>
      <c r="AF13" s="70"/>
      <c r="AG13" s="81" t="str">
        <f t="shared" si="0"/>
        <v/>
      </c>
      <c r="AH13" s="68"/>
    </row>
    <row r="14" spans="1:34" ht="13.15" customHeight="1" x14ac:dyDescent="0.2">
      <c r="A14" s="84" t="str">
        <f>IF('Total year'!A11="","",'Total year'!A11)</f>
        <v/>
      </c>
      <c r="B14" s="39"/>
      <c r="C14" s="69"/>
      <c r="D14" s="70"/>
      <c r="E14" s="93"/>
      <c r="F14" s="93"/>
      <c r="G14" s="39"/>
      <c r="H14" s="39"/>
      <c r="I14" s="70"/>
      <c r="J14" s="70"/>
      <c r="K14" s="70"/>
      <c r="L14" s="79"/>
      <c r="M14" s="79"/>
      <c r="N14" s="70"/>
      <c r="O14" s="70"/>
      <c r="P14" s="70"/>
      <c r="Q14" s="70"/>
      <c r="R14" s="69"/>
      <c r="S14" s="79"/>
      <c r="T14" s="79"/>
      <c r="U14" s="70"/>
      <c r="V14" s="70"/>
      <c r="W14" s="70"/>
      <c r="X14" s="70"/>
      <c r="Y14" s="70"/>
      <c r="Z14" s="79"/>
      <c r="AA14" s="79"/>
      <c r="AB14" s="70"/>
      <c r="AC14" s="70"/>
      <c r="AD14" s="70"/>
      <c r="AE14" s="70"/>
      <c r="AF14" s="70"/>
      <c r="AG14" s="81" t="str">
        <f t="shared" si="0"/>
        <v/>
      </c>
      <c r="AH14" s="68"/>
    </row>
    <row r="15" spans="1:34" ht="13.15" customHeight="1" x14ac:dyDescent="0.2">
      <c r="A15" s="84" t="str">
        <f>IF('Total year'!A12="","",'Total year'!A12)</f>
        <v/>
      </c>
      <c r="B15" s="39"/>
      <c r="C15" s="69"/>
      <c r="D15" s="70"/>
      <c r="E15" s="93"/>
      <c r="F15" s="93"/>
      <c r="G15" s="39"/>
      <c r="H15" s="39"/>
      <c r="I15" s="70"/>
      <c r="J15" s="70"/>
      <c r="K15" s="70"/>
      <c r="L15" s="79"/>
      <c r="M15" s="79"/>
      <c r="N15" s="70"/>
      <c r="O15" s="70"/>
      <c r="P15" s="70"/>
      <c r="Q15" s="70"/>
      <c r="R15" s="69"/>
      <c r="S15" s="79"/>
      <c r="T15" s="79"/>
      <c r="U15" s="70"/>
      <c r="V15" s="70"/>
      <c r="W15" s="70"/>
      <c r="X15" s="70"/>
      <c r="Y15" s="70"/>
      <c r="Z15" s="79"/>
      <c r="AA15" s="79"/>
      <c r="AB15" s="70"/>
      <c r="AC15" s="70"/>
      <c r="AD15" s="70"/>
      <c r="AE15" s="70"/>
      <c r="AF15" s="70"/>
      <c r="AG15" s="81" t="str">
        <f t="shared" si="0"/>
        <v/>
      </c>
      <c r="AH15" s="68"/>
    </row>
    <row r="16" spans="1:34" ht="13.15" customHeight="1" x14ac:dyDescent="0.2">
      <c r="A16" s="84" t="str">
        <f>IF('Total year'!A13="","",'Total year'!A13)</f>
        <v/>
      </c>
      <c r="B16" s="39"/>
      <c r="C16" s="69"/>
      <c r="D16" s="70"/>
      <c r="E16" s="93"/>
      <c r="F16" s="93"/>
      <c r="G16" s="39"/>
      <c r="H16" s="39"/>
      <c r="I16" s="70"/>
      <c r="J16" s="70"/>
      <c r="K16" s="70"/>
      <c r="L16" s="79"/>
      <c r="M16" s="79"/>
      <c r="N16" s="70"/>
      <c r="O16" s="70"/>
      <c r="P16" s="70"/>
      <c r="Q16" s="70"/>
      <c r="R16" s="69"/>
      <c r="S16" s="79"/>
      <c r="T16" s="79"/>
      <c r="U16" s="70"/>
      <c r="V16" s="70"/>
      <c r="W16" s="70"/>
      <c r="X16" s="70"/>
      <c r="Y16" s="70"/>
      <c r="Z16" s="79"/>
      <c r="AA16" s="79"/>
      <c r="AB16" s="70"/>
      <c r="AC16" s="70"/>
      <c r="AD16" s="70"/>
      <c r="AE16" s="70"/>
      <c r="AF16" s="70"/>
      <c r="AG16" s="81" t="str">
        <f t="shared" si="0"/>
        <v/>
      </c>
      <c r="AH16" s="68"/>
    </row>
    <row r="17" spans="1:34" ht="13.15" customHeight="1" x14ac:dyDescent="0.2">
      <c r="A17" s="84" t="str">
        <f>IF('Total year'!A14="","",'Total year'!A14)</f>
        <v/>
      </c>
      <c r="B17" s="39"/>
      <c r="C17" s="69"/>
      <c r="D17" s="70"/>
      <c r="E17" s="93"/>
      <c r="F17" s="93"/>
      <c r="G17" s="39"/>
      <c r="H17" s="39"/>
      <c r="I17" s="70"/>
      <c r="J17" s="70"/>
      <c r="K17" s="70"/>
      <c r="L17" s="79"/>
      <c r="M17" s="79"/>
      <c r="N17" s="70"/>
      <c r="O17" s="70"/>
      <c r="P17" s="70"/>
      <c r="Q17" s="70"/>
      <c r="R17" s="69"/>
      <c r="S17" s="79"/>
      <c r="T17" s="79"/>
      <c r="U17" s="70"/>
      <c r="V17" s="70"/>
      <c r="W17" s="70"/>
      <c r="X17" s="70"/>
      <c r="Y17" s="70"/>
      <c r="Z17" s="79"/>
      <c r="AA17" s="79"/>
      <c r="AB17" s="70"/>
      <c r="AC17" s="70"/>
      <c r="AD17" s="70"/>
      <c r="AE17" s="70"/>
      <c r="AF17" s="70"/>
      <c r="AG17" s="81" t="str">
        <f t="shared" si="0"/>
        <v/>
      </c>
      <c r="AH17" s="68"/>
    </row>
    <row r="18" spans="1:34" ht="13.15" customHeight="1" x14ac:dyDescent="0.2">
      <c r="A18" s="84" t="str">
        <f>IF('Total year'!A15="","",'Total year'!A15)</f>
        <v/>
      </c>
      <c r="B18" s="39"/>
      <c r="C18" s="69"/>
      <c r="D18" s="70"/>
      <c r="E18" s="93"/>
      <c r="F18" s="93"/>
      <c r="G18" s="39"/>
      <c r="H18" s="39"/>
      <c r="I18" s="70"/>
      <c r="J18" s="70"/>
      <c r="K18" s="70"/>
      <c r="L18" s="79"/>
      <c r="M18" s="79"/>
      <c r="N18" s="70"/>
      <c r="O18" s="70"/>
      <c r="P18" s="70"/>
      <c r="Q18" s="70"/>
      <c r="R18" s="69"/>
      <c r="S18" s="79"/>
      <c r="T18" s="79"/>
      <c r="U18" s="70"/>
      <c r="V18" s="70"/>
      <c r="W18" s="70"/>
      <c r="X18" s="70"/>
      <c r="Y18" s="70"/>
      <c r="Z18" s="79"/>
      <c r="AA18" s="79"/>
      <c r="AB18" s="70"/>
      <c r="AC18" s="70"/>
      <c r="AD18" s="70"/>
      <c r="AE18" s="70"/>
      <c r="AF18" s="70"/>
      <c r="AG18" s="81" t="str">
        <f t="shared" si="0"/>
        <v/>
      </c>
      <c r="AH18" s="68"/>
    </row>
    <row r="19" spans="1:34" ht="13.15" customHeight="1" x14ac:dyDescent="0.2">
      <c r="A19" s="84" t="str">
        <f>IF('Total year'!A16="","",'Total year'!A16)</f>
        <v/>
      </c>
      <c r="B19" s="39"/>
      <c r="C19" s="69"/>
      <c r="D19" s="70"/>
      <c r="E19" s="93"/>
      <c r="F19" s="93"/>
      <c r="G19" s="39"/>
      <c r="H19" s="39"/>
      <c r="I19" s="70"/>
      <c r="J19" s="70"/>
      <c r="K19" s="70"/>
      <c r="L19" s="79"/>
      <c r="M19" s="79"/>
      <c r="N19" s="70"/>
      <c r="O19" s="70"/>
      <c r="P19" s="70"/>
      <c r="Q19" s="70"/>
      <c r="R19" s="69"/>
      <c r="S19" s="79"/>
      <c r="T19" s="79"/>
      <c r="U19" s="70"/>
      <c r="V19" s="70"/>
      <c r="W19" s="70"/>
      <c r="X19" s="70"/>
      <c r="Y19" s="70"/>
      <c r="Z19" s="79"/>
      <c r="AA19" s="79"/>
      <c r="AB19" s="70"/>
      <c r="AC19" s="70"/>
      <c r="AD19" s="70"/>
      <c r="AE19" s="70"/>
      <c r="AF19" s="70"/>
      <c r="AG19" s="81" t="str">
        <f t="shared" si="0"/>
        <v/>
      </c>
      <c r="AH19" s="68"/>
    </row>
    <row r="20" spans="1:34" ht="12.75" customHeight="1" x14ac:dyDescent="0.2">
      <c r="A20" s="83" t="s">
        <v>15</v>
      </c>
      <c r="B20" s="87">
        <f>SUM(B11:B19)</f>
        <v>0</v>
      </c>
      <c r="C20" s="87">
        <f t="shared" ref="C20:AF20" si="1">SUM(C11:C19)</f>
        <v>0</v>
      </c>
      <c r="D20" s="87">
        <f t="shared" si="1"/>
        <v>0</v>
      </c>
      <c r="E20" s="86">
        <f t="shared" si="1"/>
        <v>0</v>
      </c>
      <c r="F20" s="86">
        <f t="shared" si="1"/>
        <v>0</v>
      </c>
      <c r="G20" s="87">
        <f t="shared" si="1"/>
        <v>0</v>
      </c>
      <c r="H20" s="87">
        <f t="shared" si="1"/>
        <v>0</v>
      </c>
      <c r="I20" s="87">
        <f t="shared" si="1"/>
        <v>0</v>
      </c>
      <c r="J20" s="87">
        <f t="shared" si="1"/>
        <v>0</v>
      </c>
      <c r="K20" s="87">
        <f t="shared" si="1"/>
        <v>0</v>
      </c>
      <c r="L20" s="86">
        <f t="shared" si="1"/>
        <v>0</v>
      </c>
      <c r="M20" s="86">
        <f t="shared" si="1"/>
        <v>0</v>
      </c>
      <c r="N20" s="87">
        <f t="shared" si="1"/>
        <v>0</v>
      </c>
      <c r="O20" s="87">
        <f t="shared" si="1"/>
        <v>0</v>
      </c>
      <c r="P20" s="87">
        <f t="shared" si="1"/>
        <v>0</v>
      </c>
      <c r="Q20" s="87">
        <f t="shared" si="1"/>
        <v>0</v>
      </c>
      <c r="R20" s="87">
        <f t="shared" si="1"/>
        <v>0</v>
      </c>
      <c r="S20" s="86">
        <f t="shared" si="1"/>
        <v>0</v>
      </c>
      <c r="T20" s="86">
        <f t="shared" si="1"/>
        <v>0</v>
      </c>
      <c r="U20" s="87">
        <f t="shared" si="1"/>
        <v>0</v>
      </c>
      <c r="V20" s="87">
        <f t="shared" si="1"/>
        <v>0</v>
      </c>
      <c r="W20" s="87">
        <f t="shared" si="1"/>
        <v>0</v>
      </c>
      <c r="X20" s="87">
        <f t="shared" si="1"/>
        <v>0</v>
      </c>
      <c r="Y20" s="87">
        <f t="shared" si="1"/>
        <v>0</v>
      </c>
      <c r="Z20" s="86">
        <f t="shared" si="1"/>
        <v>0</v>
      </c>
      <c r="AA20" s="86">
        <f t="shared" si="1"/>
        <v>0</v>
      </c>
      <c r="AB20" s="87">
        <f t="shared" si="1"/>
        <v>0</v>
      </c>
      <c r="AC20" s="87">
        <f t="shared" si="1"/>
        <v>0</v>
      </c>
      <c r="AD20" s="87">
        <f t="shared" si="1"/>
        <v>0</v>
      </c>
      <c r="AE20" s="87">
        <f t="shared" si="1"/>
        <v>0</v>
      </c>
      <c r="AF20" s="87">
        <f t="shared" si="1"/>
        <v>0</v>
      </c>
      <c r="AG20" s="81">
        <f t="shared" ref="AG11:AG20" si="2">SUM(B20:AF20)</f>
        <v>0</v>
      </c>
      <c r="AH20" s="68"/>
    </row>
    <row r="21" spans="1:34" ht="13.15" customHeight="1" x14ac:dyDescent="0.2">
      <c r="A21" s="118" t="s">
        <v>17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68"/>
    </row>
    <row r="22" spans="1:34" ht="13.15" customHeight="1" x14ac:dyDescent="0.2">
      <c r="A22" s="84" t="str">
        <f>IF('Total year'!A19="","",'Total year'!A19)</f>
        <v>Teaching</v>
      </c>
      <c r="B22" s="39"/>
      <c r="C22" s="70"/>
      <c r="D22" s="70"/>
      <c r="E22" s="93"/>
      <c r="F22" s="93"/>
      <c r="G22" s="39"/>
      <c r="H22" s="39"/>
      <c r="I22" s="70"/>
      <c r="J22" s="70"/>
      <c r="K22" s="70"/>
      <c r="L22" s="79"/>
      <c r="M22" s="79"/>
      <c r="N22" s="70"/>
      <c r="O22" s="70"/>
      <c r="P22" s="70"/>
      <c r="Q22" s="70"/>
      <c r="R22" s="70"/>
      <c r="S22" s="79"/>
      <c r="T22" s="79"/>
      <c r="U22" s="70"/>
      <c r="V22" s="70"/>
      <c r="W22" s="70"/>
      <c r="X22" s="70"/>
      <c r="Y22" s="70"/>
      <c r="Z22" s="79"/>
      <c r="AA22" s="79"/>
      <c r="AB22" s="70"/>
      <c r="AC22" s="70"/>
      <c r="AD22" s="70"/>
      <c r="AE22" s="70"/>
      <c r="AF22" s="70"/>
      <c r="AG22" s="81" t="str">
        <f>IF(SUM(B22:AF22)=0,"",SUM(B22:AF22))</f>
        <v/>
      </c>
      <c r="AH22" s="68"/>
    </row>
    <row r="23" spans="1:34" ht="13.15" customHeight="1" x14ac:dyDescent="0.2">
      <c r="A23" s="84" t="str">
        <f>IF('Total year'!A20="","",'Total year'!A20)</f>
        <v/>
      </c>
      <c r="B23" s="39"/>
      <c r="C23" s="70"/>
      <c r="D23" s="70"/>
      <c r="E23" s="93"/>
      <c r="F23" s="93"/>
      <c r="G23" s="39"/>
      <c r="H23" s="39"/>
      <c r="I23" s="70"/>
      <c r="J23" s="70"/>
      <c r="K23" s="70"/>
      <c r="L23" s="79"/>
      <c r="M23" s="79"/>
      <c r="N23" s="70"/>
      <c r="O23" s="70"/>
      <c r="P23" s="70"/>
      <c r="Q23" s="70"/>
      <c r="R23" s="70"/>
      <c r="S23" s="79"/>
      <c r="T23" s="79"/>
      <c r="U23" s="70"/>
      <c r="V23" s="70"/>
      <c r="W23" s="70"/>
      <c r="X23" s="70"/>
      <c r="Y23" s="70"/>
      <c r="Z23" s="79"/>
      <c r="AA23" s="79"/>
      <c r="AB23" s="70"/>
      <c r="AC23" s="70"/>
      <c r="AD23" s="70"/>
      <c r="AE23" s="70"/>
      <c r="AF23" s="70"/>
      <c r="AG23" s="81" t="str">
        <f>IF(SUM(B23:AF23)=0,"",SUM(B23:AF23))</f>
        <v/>
      </c>
      <c r="AH23" s="68"/>
    </row>
    <row r="24" spans="1:34" ht="13.15" customHeight="1" x14ac:dyDescent="0.2">
      <c r="A24" s="84" t="str">
        <f>IF('Total year'!A21="","",'Total year'!A21)</f>
        <v/>
      </c>
      <c r="B24" s="39"/>
      <c r="C24" s="70"/>
      <c r="D24" s="70"/>
      <c r="E24" s="93"/>
      <c r="F24" s="93"/>
      <c r="G24" s="39"/>
      <c r="H24" s="39"/>
      <c r="I24" s="70"/>
      <c r="J24" s="70"/>
      <c r="K24" s="70"/>
      <c r="L24" s="79"/>
      <c r="M24" s="79"/>
      <c r="N24" s="70"/>
      <c r="O24" s="70"/>
      <c r="P24" s="70"/>
      <c r="Q24" s="70"/>
      <c r="R24" s="70"/>
      <c r="S24" s="79"/>
      <c r="T24" s="79"/>
      <c r="U24" s="70"/>
      <c r="V24" s="70"/>
      <c r="W24" s="70"/>
      <c r="X24" s="70"/>
      <c r="Y24" s="70"/>
      <c r="Z24" s="79"/>
      <c r="AA24" s="79"/>
      <c r="AB24" s="70"/>
      <c r="AC24" s="70"/>
      <c r="AD24" s="70"/>
      <c r="AE24" s="70"/>
      <c r="AF24" s="70"/>
      <c r="AG24" s="81" t="str">
        <f>IF(SUM(B24:AF24)=0,"",SUM(B24:AF24))</f>
        <v/>
      </c>
      <c r="AH24" s="68"/>
    </row>
    <row r="25" spans="1:34" ht="13.15" customHeight="1" x14ac:dyDescent="0.2">
      <c r="A25" s="83" t="s">
        <v>7</v>
      </c>
      <c r="B25" s="87">
        <f t="shared" ref="B25:AF25" si="3">SUM(B22:B24)</f>
        <v>0</v>
      </c>
      <c r="C25" s="87">
        <f t="shared" si="3"/>
        <v>0</v>
      </c>
      <c r="D25" s="87">
        <f t="shared" si="3"/>
        <v>0</v>
      </c>
      <c r="E25" s="86">
        <f t="shared" si="3"/>
        <v>0</v>
      </c>
      <c r="F25" s="86">
        <f t="shared" si="3"/>
        <v>0</v>
      </c>
      <c r="G25" s="87">
        <f t="shared" si="3"/>
        <v>0</v>
      </c>
      <c r="H25" s="87">
        <f t="shared" si="3"/>
        <v>0</v>
      </c>
      <c r="I25" s="87">
        <f t="shared" si="3"/>
        <v>0</v>
      </c>
      <c r="J25" s="87">
        <f t="shared" si="3"/>
        <v>0</v>
      </c>
      <c r="K25" s="87">
        <f t="shared" si="3"/>
        <v>0</v>
      </c>
      <c r="L25" s="86">
        <f t="shared" si="3"/>
        <v>0</v>
      </c>
      <c r="M25" s="86">
        <f t="shared" si="3"/>
        <v>0</v>
      </c>
      <c r="N25" s="87">
        <f t="shared" si="3"/>
        <v>0</v>
      </c>
      <c r="O25" s="87">
        <f t="shared" si="3"/>
        <v>0</v>
      </c>
      <c r="P25" s="87">
        <f t="shared" si="3"/>
        <v>0</v>
      </c>
      <c r="Q25" s="87">
        <f t="shared" si="3"/>
        <v>0</v>
      </c>
      <c r="R25" s="87">
        <f t="shared" si="3"/>
        <v>0</v>
      </c>
      <c r="S25" s="86">
        <f t="shared" si="3"/>
        <v>0</v>
      </c>
      <c r="T25" s="86">
        <f t="shared" si="3"/>
        <v>0</v>
      </c>
      <c r="U25" s="87">
        <f t="shared" si="3"/>
        <v>0</v>
      </c>
      <c r="V25" s="87">
        <f t="shared" si="3"/>
        <v>0</v>
      </c>
      <c r="W25" s="87">
        <f t="shared" si="3"/>
        <v>0</v>
      </c>
      <c r="X25" s="87">
        <f t="shared" si="3"/>
        <v>0</v>
      </c>
      <c r="Y25" s="87">
        <f t="shared" si="3"/>
        <v>0</v>
      </c>
      <c r="Z25" s="86">
        <f t="shared" si="3"/>
        <v>0</v>
      </c>
      <c r="AA25" s="86">
        <f t="shared" si="3"/>
        <v>0</v>
      </c>
      <c r="AB25" s="87">
        <f t="shared" si="3"/>
        <v>0</v>
      </c>
      <c r="AC25" s="87">
        <f t="shared" si="3"/>
        <v>0</v>
      </c>
      <c r="AD25" s="87">
        <f t="shared" si="3"/>
        <v>0</v>
      </c>
      <c r="AE25" s="87">
        <f t="shared" si="3"/>
        <v>0</v>
      </c>
      <c r="AF25" s="87">
        <f t="shared" si="3"/>
        <v>0</v>
      </c>
      <c r="AG25" s="81">
        <f>SUM(B25:AF25)</f>
        <v>0</v>
      </c>
      <c r="AH25" s="68"/>
    </row>
    <row r="26" spans="1:34" ht="13.15" customHeight="1" x14ac:dyDescent="0.2">
      <c r="A26" s="118" t="s">
        <v>20</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8"/>
    </row>
    <row r="27" spans="1:34" ht="13.15" customHeight="1" x14ac:dyDescent="0.2">
      <c r="A27" s="85" t="s">
        <v>4</v>
      </c>
      <c r="B27" s="39"/>
      <c r="C27" s="70"/>
      <c r="D27" s="70"/>
      <c r="E27" s="93"/>
      <c r="F27" s="93"/>
      <c r="G27" s="39"/>
      <c r="H27" s="39"/>
      <c r="I27" s="70"/>
      <c r="J27" s="70"/>
      <c r="K27" s="70"/>
      <c r="L27" s="79"/>
      <c r="M27" s="79"/>
      <c r="N27" s="70"/>
      <c r="O27" s="70"/>
      <c r="P27" s="70"/>
      <c r="Q27" s="70"/>
      <c r="R27" s="70"/>
      <c r="S27" s="79"/>
      <c r="T27" s="79"/>
      <c r="U27" s="70"/>
      <c r="V27" s="70"/>
      <c r="W27" s="70"/>
      <c r="X27" s="70"/>
      <c r="Y27" s="70"/>
      <c r="Z27" s="79"/>
      <c r="AA27" s="79"/>
      <c r="AB27" s="70"/>
      <c r="AC27" s="70"/>
      <c r="AD27" s="70"/>
      <c r="AE27" s="70"/>
      <c r="AF27" s="70"/>
      <c r="AG27" s="81" t="str">
        <f>IF(SUM(B27:AF27)=0,"",SUM(B27:AF27))</f>
        <v/>
      </c>
      <c r="AH27" s="71"/>
    </row>
    <row r="28" spans="1:34" x14ac:dyDescent="0.2">
      <c r="A28" s="85" t="s">
        <v>5</v>
      </c>
      <c r="B28" s="39"/>
      <c r="C28" s="70"/>
      <c r="D28" s="70"/>
      <c r="E28" s="93"/>
      <c r="F28" s="93"/>
      <c r="G28" s="39"/>
      <c r="H28" s="39"/>
      <c r="I28" s="70"/>
      <c r="J28" s="70"/>
      <c r="K28" s="70"/>
      <c r="L28" s="79"/>
      <c r="M28" s="79"/>
      <c r="N28" s="70"/>
      <c r="O28" s="70"/>
      <c r="P28" s="70"/>
      <c r="Q28" s="70"/>
      <c r="R28" s="70"/>
      <c r="S28" s="79"/>
      <c r="T28" s="79"/>
      <c r="U28" s="70"/>
      <c r="V28" s="70"/>
      <c r="W28" s="70"/>
      <c r="X28" s="70"/>
      <c r="Y28" s="70"/>
      <c r="Z28" s="79"/>
      <c r="AA28" s="79"/>
      <c r="AB28" s="70"/>
      <c r="AC28" s="70"/>
      <c r="AD28" s="70"/>
      <c r="AE28" s="70"/>
      <c r="AF28" s="70"/>
      <c r="AG28" s="81" t="str">
        <f>IF(SUM(B28:AF28)=0,"",SUM(B28:AF28))</f>
        <v/>
      </c>
      <c r="AH28" s="72"/>
    </row>
    <row r="29" spans="1:34" x14ac:dyDescent="0.2">
      <c r="A29" s="85" t="s">
        <v>6</v>
      </c>
      <c r="B29" s="39"/>
      <c r="C29" s="70"/>
      <c r="D29" s="70"/>
      <c r="E29" s="93"/>
      <c r="F29" s="93"/>
      <c r="G29" s="39"/>
      <c r="H29" s="39"/>
      <c r="I29" s="70"/>
      <c r="J29" s="70"/>
      <c r="K29" s="70"/>
      <c r="L29" s="79"/>
      <c r="M29" s="79"/>
      <c r="N29" s="70"/>
      <c r="O29" s="70"/>
      <c r="P29" s="70"/>
      <c r="Q29" s="70"/>
      <c r="R29" s="70"/>
      <c r="S29" s="79"/>
      <c r="T29" s="79"/>
      <c r="U29" s="70"/>
      <c r="V29" s="70"/>
      <c r="W29" s="70"/>
      <c r="X29" s="70"/>
      <c r="Y29" s="70"/>
      <c r="Z29" s="79"/>
      <c r="AA29" s="79"/>
      <c r="AB29" s="70"/>
      <c r="AC29" s="70"/>
      <c r="AD29" s="70"/>
      <c r="AE29" s="70"/>
      <c r="AF29" s="70"/>
      <c r="AG29" s="81" t="str">
        <f>IF(SUM(B29:AF29)=0,"",SUM(B29:AF29))</f>
        <v/>
      </c>
      <c r="AH29" s="72"/>
    </row>
    <row r="30" spans="1:34" x14ac:dyDescent="0.2">
      <c r="A30" s="85" t="s">
        <v>18</v>
      </c>
      <c r="B30" s="39"/>
      <c r="C30" s="70"/>
      <c r="D30" s="70"/>
      <c r="E30" s="93"/>
      <c r="F30" s="93"/>
      <c r="G30" s="39"/>
      <c r="H30" s="39"/>
      <c r="I30" s="70"/>
      <c r="J30" s="70"/>
      <c r="K30" s="70"/>
      <c r="L30" s="79"/>
      <c r="M30" s="79"/>
      <c r="N30" s="70"/>
      <c r="O30" s="70"/>
      <c r="P30" s="70"/>
      <c r="Q30" s="70"/>
      <c r="R30" s="70"/>
      <c r="S30" s="79"/>
      <c r="T30" s="79"/>
      <c r="U30" s="70"/>
      <c r="V30" s="70"/>
      <c r="W30" s="70"/>
      <c r="X30" s="70"/>
      <c r="Y30" s="70"/>
      <c r="Z30" s="79"/>
      <c r="AA30" s="79"/>
      <c r="AB30" s="70"/>
      <c r="AC30" s="70"/>
      <c r="AD30" s="70"/>
      <c r="AE30" s="70"/>
      <c r="AF30" s="70"/>
      <c r="AG30" s="81" t="str">
        <f>IF(SUM(B30:AF30)=0,"",SUM(B30:AF30))</f>
        <v/>
      </c>
      <c r="AH30" s="73"/>
    </row>
    <row r="31" spans="1:34" x14ac:dyDescent="0.2">
      <c r="A31" s="101" t="s">
        <v>64</v>
      </c>
      <c r="B31" s="50">
        <f>SUM(B27:B30)</f>
        <v>0</v>
      </c>
      <c r="C31" s="50">
        <f>SUM(C27:C30)</f>
        <v>0</v>
      </c>
      <c r="D31" s="50">
        <f t="shared" ref="D31:AF31" si="4">SUM(D27:D30)</f>
        <v>0</v>
      </c>
      <c r="E31" s="79">
        <f t="shared" si="4"/>
        <v>0</v>
      </c>
      <c r="F31" s="79">
        <f t="shared" si="4"/>
        <v>0</v>
      </c>
      <c r="G31" s="50">
        <f t="shared" si="4"/>
        <v>0</v>
      </c>
      <c r="H31" s="50">
        <f t="shared" si="4"/>
        <v>0</v>
      </c>
      <c r="I31" s="50">
        <f t="shared" si="4"/>
        <v>0</v>
      </c>
      <c r="J31" s="50">
        <f t="shared" si="4"/>
        <v>0</v>
      </c>
      <c r="K31" s="50">
        <f t="shared" si="4"/>
        <v>0</v>
      </c>
      <c r="L31" s="79">
        <f t="shared" si="4"/>
        <v>0</v>
      </c>
      <c r="M31" s="79">
        <f t="shared" si="4"/>
        <v>0</v>
      </c>
      <c r="N31" s="50">
        <f t="shared" si="4"/>
        <v>0</v>
      </c>
      <c r="O31" s="50">
        <f t="shared" si="4"/>
        <v>0</v>
      </c>
      <c r="P31" s="50">
        <f t="shared" si="4"/>
        <v>0</v>
      </c>
      <c r="Q31" s="50">
        <f t="shared" si="4"/>
        <v>0</v>
      </c>
      <c r="R31" s="50">
        <f t="shared" si="4"/>
        <v>0</v>
      </c>
      <c r="S31" s="79">
        <f t="shared" si="4"/>
        <v>0</v>
      </c>
      <c r="T31" s="79">
        <f t="shared" si="4"/>
        <v>0</v>
      </c>
      <c r="U31" s="50">
        <f t="shared" si="4"/>
        <v>0</v>
      </c>
      <c r="V31" s="50">
        <f t="shared" si="4"/>
        <v>0</v>
      </c>
      <c r="W31" s="50">
        <f t="shared" si="4"/>
        <v>0</v>
      </c>
      <c r="X31" s="50">
        <f t="shared" si="4"/>
        <v>0</v>
      </c>
      <c r="Y31" s="50">
        <f t="shared" si="4"/>
        <v>0</v>
      </c>
      <c r="Z31" s="79">
        <f t="shared" si="4"/>
        <v>0</v>
      </c>
      <c r="AA31" s="79">
        <f t="shared" si="4"/>
        <v>0</v>
      </c>
      <c r="AB31" s="50">
        <f t="shared" si="4"/>
        <v>0</v>
      </c>
      <c r="AC31" s="50">
        <f t="shared" si="4"/>
        <v>0</v>
      </c>
      <c r="AD31" s="50">
        <f t="shared" si="4"/>
        <v>0</v>
      </c>
      <c r="AE31" s="50">
        <f t="shared" si="4"/>
        <v>0</v>
      </c>
      <c r="AF31" s="50">
        <f t="shared" si="4"/>
        <v>0</v>
      </c>
      <c r="AG31" s="81">
        <f>SUM(B31:AF31)</f>
        <v>0</v>
      </c>
      <c r="AH31" s="74"/>
    </row>
    <row r="32" spans="1:34" x14ac:dyDescent="0.2">
      <c r="A32" s="83" t="s">
        <v>9</v>
      </c>
      <c r="B32" s="50">
        <f>B20++B25</f>
        <v>0</v>
      </c>
      <c r="C32" s="50">
        <f>C20++C25</f>
        <v>0</v>
      </c>
      <c r="D32" s="50">
        <f t="shared" ref="D32:AF32" si="5">D20++D25</f>
        <v>0</v>
      </c>
      <c r="E32" s="79">
        <f t="shared" si="5"/>
        <v>0</v>
      </c>
      <c r="F32" s="79">
        <f t="shared" si="5"/>
        <v>0</v>
      </c>
      <c r="G32" s="50">
        <f t="shared" si="5"/>
        <v>0</v>
      </c>
      <c r="H32" s="50">
        <f t="shared" si="5"/>
        <v>0</v>
      </c>
      <c r="I32" s="50">
        <f t="shared" si="5"/>
        <v>0</v>
      </c>
      <c r="J32" s="50">
        <f t="shared" si="5"/>
        <v>0</v>
      </c>
      <c r="K32" s="50">
        <f t="shared" si="5"/>
        <v>0</v>
      </c>
      <c r="L32" s="79">
        <f t="shared" si="5"/>
        <v>0</v>
      </c>
      <c r="M32" s="79">
        <f t="shared" si="5"/>
        <v>0</v>
      </c>
      <c r="N32" s="50">
        <f t="shared" si="5"/>
        <v>0</v>
      </c>
      <c r="O32" s="50">
        <f t="shared" si="5"/>
        <v>0</v>
      </c>
      <c r="P32" s="50">
        <f t="shared" si="5"/>
        <v>0</v>
      </c>
      <c r="Q32" s="50">
        <f t="shared" si="5"/>
        <v>0</v>
      </c>
      <c r="R32" s="50">
        <f t="shared" si="5"/>
        <v>0</v>
      </c>
      <c r="S32" s="79">
        <f t="shared" si="5"/>
        <v>0</v>
      </c>
      <c r="T32" s="79">
        <f t="shared" si="5"/>
        <v>0</v>
      </c>
      <c r="U32" s="50">
        <f t="shared" si="5"/>
        <v>0</v>
      </c>
      <c r="V32" s="50">
        <f t="shared" si="5"/>
        <v>0</v>
      </c>
      <c r="W32" s="50">
        <f t="shared" si="5"/>
        <v>0</v>
      </c>
      <c r="X32" s="50">
        <f t="shared" si="5"/>
        <v>0</v>
      </c>
      <c r="Y32" s="50">
        <f t="shared" si="5"/>
        <v>0</v>
      </c>
      <c r="Z32" s="79">
        <f t="shared" si="5"/>
        <v>0</v>
      </c>
      <c r="AA32" s="79">
        <f t="shared" si="5"/>
        <v>0</v>
      </c>
      <c r="AB32" s="50">
        <f t="shared" si="5"/>
        <v>0</v>
      </c>
      <c r="AC32" s="50">
        <f t="shared" si="5"/>
        <v>0</v>
      </c>
      <c r="AD32" s="50">
        <f t="shared" si="5"/>
        <v>0</v>
      </c>
      <c r="AE32" s="50">
        <f t="shared" si="5"/>
        <v>0</v>
      </c>
      <c r="AF32" s="50">
        <f t="shared" si="5"/>
        <v>0</v>
      </c>
      <c r="AG32" s="81">
        <f>SUM(B32:AF32)</f>
        <v>0</v>
      </c>
      <c r="AH32" s="68"/>
    </row>
    <row r="33" spans="1:34" x14ac:dyDescent="0.2">
      <c r="A33" s="83" t="s">
        <v>13</v>
      </c>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81">
        <f>AG31+AG32</f>
        <v>0</v>
      </c>
      <c r="AH33" s="70"/>
    </row>
    <row r="34" spans="1:34" x14ac:dyDescent="0.2">
      <c r="A34" s="115" t="s">
        <v>57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1:34"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1:34"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4" ht="15.75" x14ac:dyDescent="0.25">
      <c r="A39" s="35"/>
      <c r="M39" s="35"/>
      <c r="Y39" s="13"/>
      <c r="Z39" s="13"/>
    </row>
    <row r="40" spans="1:34" ht="15.75" x14ac:dyDescent="0.25">
      <c r="A40" s="35" t="s">
        <v>40</v>
      </c>
      <c r="M40" s="35" t="s">
        <v>40</v>
      </c>
      <c r="Y40" s="13"/>
      <c r="Z40" s="13"/>
    </row>
    <row r="41" spans="1:34" ht="15.75" x14ac:dyDescent="0.25">
      <c r="L41" s="35"/>
      <c r="Y41" s="13"/>
      <c r="Z41" s="13"/>
    </row>
    <row r="42" spans="1:34" ht="15.75" x14ac:dyDescent="0.25">
      <c r="A42" s="36" t="s">
        <v>10</v>
      </c>
      <c r="M42" s="35" t="s">
        <v>43</v>
      </c>
      <c r="N42" s="33"/>
    </row>
    <row r="43" spans="1:34" x14ac:dyDescent="0.2">
      <c r="X43" s="13"/>
      <c r="Y43" s="13"/>
      <c r="Z43" s="13"/>
    </row>
    <row r="44" spans="1:34" x14ac:dyDescent="0.2">
      <c r="X44" s="13"/>
      <c r="Y44" s="13"/>
      <c r="Z44" s="13"/>
      <c r="AA44" s="13"/>
      <c r="AB44" s="13"/>
      <c r="AC44" s="13"/>
      <c r="AD44" s="16"/>
      <c r="AE44" s="16"/>
      <c r="AF44" s="19"/>
      <c r="AG44" s="13"/>
    </row>
    <row r="45" spans="1:34" x14ac:dyDescent="0.2">
      <c r="X45" s="13"/>
      <c r="Y45" s="13"/>
      <c r="Z45" s="13"/>
      <c r="AA45" s="13"/>
      <c r="AB45" s="13"/>
      <c r="AC45" s="13"/>
      <c r="AD45" s="13"/>
      <c r="AE45" s="16"/>
      <c r="AF45" s="18"/>
      <c r="AG45" s="13"/>
    </row>
    <row r="46" spans="1:34" x14ac:dyDescent="0.2">
      <c r="X46" s="13"/>
      <c r="Y46" s="13"/>
      <c r="Z46" s="13"/>
      <c r="AA46" s="13"/>
      <c r="AB46" s="13"/>
      <c r="AC46" s="13"/>
      <c r="AD46" s="13"/>
      <c r="AE46" s="16"/>
      <c r="AF46" s="26"/>
      <c r="AG46" s="34"/>
    </row>
    <row r="47" spans="1:34" ht="25.5" x14ac:dyDescent="0.2">
      <c r="A47" s="97" t="s">
        <v>56</v>
      </c>
      <c r="B47" s="98"/>
      <c r="X47" s="91"/>
      <c r="Y47" s="92"/>
      <c r="Z47" s="92"/>
      <c r="AA47" s="92"/>
      <c r="AB47" s="92"/>
      <c r="AC47" s="92"/>
      <c r="AD47" s="92"/>
      <c r="AE47" s="92"/>
      <c r="AF47" s="92"/>
      <c r="AG47" s="92"/>
    </row>
    <row r="48" spans="1:34" x14ac:dyDescent="0.2">
      <c r="A48" s="31" t="str">
        <f t="shared" ref="A48:A56" si="6">IF(A12="","",A12)</f>
        <v/>
      </c>
      <c r="B48" s="41" t="str">
        <f>AG11</f>
        <v/>
      </c>
      <c r="P48" s="13"/>
      <c r="Q48" s="13"/>
      <c r="R48" s="13"/>
      <c r="S48" s="13"/>
      <c r="T48" s="13"/>
      <c r="U48" s="26"/>
      <c r="V48" s="16"/>
      <c r="W48" s="32"/>
      <c r="X48" s="92"/>
      <c r="Y48" s="92"/>
      <c r="Z48" s="92"/>
      <c r="AA48" s="92"/>
      <c r="AB48" s="92"/>
      <c r="AC48" s="92"/>
      <c r="AD48" s="92"/>
      <c r="AE48" s="92"/>
      <c r="AF48" s="92"/>
      <c r="AG48" s="92"/>
    </row>
    <row r="49" spans="1:33" x14ac:dyDescent="0.2">
      <c r="A49" s="31" t="str">
        <f t="shared" si="6"/>
        <v/>
      </c>
      <c r="B49" s="41" t="str">
        <f t="shared" ref="B49:B56" si="7">AG12</f>
        <v/>
      </c>
      <c r="P49" s="13"/>
      <c r="Q49" s="13"/>
      <c r="R49" s="13"/>
      <c r="S49" s="13"/>
      <c r="T49" s="13"/>
      <c r="U49" s="13"/>
      <c r="V49" s="16"/>
      <c r="W49" s="17"/>
      <c r="X49" s="92"/>
      <c r="Y49" s="92"/>
      <c r="Z49" s="92"/>
      <c r="AA49" s="92"/>
      <c r="AB49" s="92"/>
      <c r="AC49" s="92"/>
      <c r="AD49" s="92"/>
      <c r="AE49" s="92"/>
      <c r="AF49" s="92"/>
      <c r="AG49" s="92"/>
    </row>
    <row r="50" spans="1:33" x14ac:dyDescent="0.2">
      <c r="A50" s="31" t="str">
        <f t="shared" si="6"/>
        <v/>
      </c>
      <c r="B50" s="41" t="str">
        <f t="shared" si="7"/>
        <v/>
      </c>
      <c r="P50" s="13"/>
      <c r="Q50" s="13"/>
      <c r="R50" s="13"/>
      <c r="S50" s="13"/>
      <c r="T50" s="13"/>
      <c r="U50" s="13"/>
      <c r="V50" s="16"/>
      <c r="W50" s="32"/>
      <c r="X50" s="13"/>
    </row>
    <row r="51" spans="1:33" x14ac:dyDescent="0.2">
      <c r="A51" s="31" t="str">
        <f t="shared" si="6"/>
        <v/>
      </c>
      <c r="B51" s="41" t="str">
        <f t="shared" si="7"/>
        <v/>
      </c>
    </row>
    <row r="52" spans="1:33" x14ac:dyDescent="0.2">
      <c r="A52" s="31" t="str">
        <f t="shared" si="6"/>
        <v/>
      </c>
      <c r="B52" s="41" t="str">
        <f t="shared" si="7"/>
        <v/>
      </c>
    </row>
    <row r="53" spans="1:33" x14ac:dyDescent="0.2">
      <c r="A53" s="31" t="str">
        <f t="shared" si="6"/>
        <v/>
      </c>
      <c r="B53" s="41" t="str">
        <f t="shared" si="7"/>
        <v/>
      </c>
    </row>
    <row r="54" spans="1:33" x14ac:dyDescent="0.2">
      <c r="A54" s="31" t="str">
        <f t="shared" si="6"/>
        <v/>
      </c>
      <c r="B54" s="41" t="str">
        <f t="shared" si="7"/>
        <v/>
      </c>
    </row>
    <row r="55" spans="1:33" x14ac:dyDescent="0.2">
      <c r="A55" s="31" t="str">
        <f t="shared" si="6"/>
        <v/>
      </c>
      <c r="B55" s="41" t="str">
        <f t="shared" si="7"/>
        <v/>
      </c>
    </row>
    <row r="56" spans="1:33" x14ac:dyDescent="0.2">
      <c r="A56" s="31" t="str">
        <f t="shared" si="6"/>
        <v>Total RTD</v>
      </c>
      <c r="B56" s="41" t="str">
        <f t="shared" si="7"/>
        <v/>
      </c>
    </row>
    <row r="58" spans="1:33" x14ac:dyDescent="0.2">
      <c r="A58" s="99" t="s">
        <v>55</v>
      </c>
      <c r="B58" s="99"/>
    </row>
    <row r="59" spans="1:33" x14ac:dyDescent="0.2">
      <c r="A59" s="55" t="s">
        <v>54</v>
      </c>
      <c r="B59" s="41">
        <f>SUM(AG27:AG30)</f>
        <v>0</v>
      </c>
    </row>
    <row r="60" spans="1:33" ht="25.5" x14ac:dyDescent="0.2">
      <c r="A60" s="54" t="s">
        <v>19</v>
      </c>
      <c r="B60" s="42">
        <f>B59/8</f>
        <v>0</v>
      </c>
    </row>
  </sheetData>
  <sheetProtection selectLockedCells="1"/>
  <mergeCells count="13">
    <mergeCell ref="A34:AH37"/>
    <mergeCell ref="A1:AH1"/>
    <mergeCell ref="B2:L2"/>
    <mergeCell ref="N2:T4"/>
    <mergeCell ref="B3:L3"/>
    <mergeCell ref="B4:L4"/>
    <mergeCell ref="B5:L5"/>
    <mergeCell ref="N5:T5"/>
    <mergeCell ref="AG7:AG8"/>
    <mergeCell ref="A9:AG9"/>
    <mergeCell ref="A10:AG10"/>
    <mergeCell ref="A21:AG21"/>
    <mergeCell ref="A26:AG26"/>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1:AF19 B22:AF24 B27:AF3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Erläuterungen</vt:lpstr>
      <vt:lpstr>Total year</vt:lpstr>
      <vt:lpstr>01</vt:lpstr>
      <vt:lpstr>02</vt:lpstr>
      <vt:lpstr>03</vt:lpstr>
      <vt:lpstr>04</vt:lpstr>
      <vt:lpstr>05</vt:lpstr>
      <vt:lpstr>06</vt:lpstr>
      <vt:lpstr>07</vt:lpstr>
      <vt:lpstr>08</vt:lpstr>
      <vt:lpstr>09</vt:lpstr>
      <vt:lpstr>10</vt:lpstr>
      <vt:lpstr>11</vt:lpstr>
      <vt:lpstr>12</vt:lpstr>
    </vt:vector>
  </TitlesOfParts>
  <Company>PT-DLR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felten.birgit</dc:creator>
  <cp:lastModifiedBy>Weingardt, Dimitrij</cp:lastModifiedBy>
  <cp:lastPrinted>2020-01-15T13:55:30Z</cp:lastPrinted>
  <dcterms:created xsi:type="dcterms:W3CDTF">2007-02-22T07:30:17Z</dcterms:created>
  <dcterms:modified xsi:type="dcterms:W3CDTF">2020-01-15T13:57:25Z</dcterms:modified>
</cp:coreProperties>
</file>